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Sheet1!$A$1:$H$57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<sst xmlns="http://schemas.openxmlformats.org/spreadsheetml/2006/main" count="126" uniqueCount="80">
  <si>
    <t>三校损坏明细汇总</t>
  </si>
  <si>
    <t>序号</t>
  </si>
  <si>
    <t>事项</t>
  </si>
  <si>
    <t>损坏数量</t>
  </si>
  <si>
    <t>项目特征</t>
  </si>
  <si>
    <t>琼台</t>
  </si>
  <si>
    <t>经贸</t>
  </si>
  <si>
    <t>海师</t>
  </si>
  <si>
    <t>单位</t>
  </si>
  <si>
    <t>一、门</t>
  </si>
  <si>
    <t>楼栋大门（铁门）</t>
  </si>
  <si>
    <t>扇</t>
  </si>
  <si>
    <t>楼栋大门（推拉门）</t>
  </si>
  <si>
    <t>宿舍大门</t>
  </si>
  <si>
    <t>厕所门</t>
  </si>
  <si>
    <t>阳台门</t>
  </si>
  <si>
    <t>顶楼大门</t>
  </si>
  <si>
    <t>一楼安全通道门</t>
  </si>
  <si>
    <t>电井门</t>
  </si>
  <si>
    <t>安全疏散门</t>
  </si>
  <si>
    <t>卷帘门</t>
  </si>
  <si>
    <t>消防栓门</t>
  </si>
  <si>
    <t>防盗门</t>
  </si>
  <si>
    <t>大门门页</t>
  </si>
  <si>
    <t>个</t>
  </si>
  <si>
    <t>大门门框</t>
  </si>
  <si>
    <t>阳台门把手</t>
  </si>
  <si>
    <t>插销</t>
  </si>
  <si>
    <t>顶楼门栓</t>
  </si>
  <si>
    <t>宿舍大门门栓</t>
  </si>
  <si>
    <t>合页</t>
  </si>
  <si>
    <t>二、窗</t>
  </si>
  <si>
    <t>阳台窗玻璃</t>
  </si>
  <si>
    <t>㎡</t>
  </si>
  <si>
    <t>厕所窗</t>
  </si>
  <si>
    <t>采光窗</t>
  </si>
  <si>
    <t>走廊窗</t>
  </si>
  <si>
    <t>三、其他</t>
  </si>
  <si>
    <t>路灯</t>
  </si>
  <si>
    <t>盏</t>
  </si>
  <si>
    <t>指示灯</t>
  </si>
  <si>
    <t>应急灯</t>
  </si>
  <si>
    <t>监控</t>
  </si>
  <si>
    <t>瓷砖</t>
  </si>
  <si>
    <t>防盗网</t>
  </si>
  <si>
    <t>消防水枪</t>
  </si>
  <si>
    <t>消防箱体烂</t>
  </si>
  <si>
    <t>电表箱</t>
  </si>
  <si>
    <t>电表箱盖</t>
  </si>
  <si>
    <t>走廊栏杆</t>
  </si>
  <si>
    <t>处</t>
  </si>
  <si>
    <t>楼梯扶手</t>
  </si>
  <si>
    <t>排</t>
  </si>
  <si>
    <t>走廊排水管</t>
  </si>
  <si>
    <t>风扇</t>
  </si>
  <si>
    <t>台</t>
  </si>
  <si>
    <t>厕所排风扇</t>
  </si>
  <si>
    <t>组合柜</t>
  </si>
  <si>
    <t>套</t>
  </si>
  <si>
    <t>床板</t>
  </si>
  <si>
    <t>块</t>
  </si>
  <si>
    <t>铁床</t>
  </si>
  <si>
    <t>张</t>
  </si>
  <si>
    <t>床梯板</t>
  </si>
  <si>
    <t>椅子</t>
  </si>
  <si>
    <t>天井盖</t>
  </si>
  <si>
    <t>水泥井盖</t>
  </si>
  <si>
    <t>铸铁井盖</t>
  </si>
  <si>
    <t>涂料</t>
  </si>
  <si>
    <t>空鼓</t>
  </si>
  <si>
    <t>保安亭</t>
  </si>
  <si>
    <t>避雷针</t>
  </si>
  <si>
    <t>消防栓开关</t>
  </si>
  <si>
    <t>消防管网漏水</t>
  </si>
  <si>
    <t>厕盆</t>
  </si>
  <si>
    <t>钢筋裸露</t>
  </si>
  <si>
    <t>屋顶蓝色瓦片</t>
  </si>
  <si>
    <t>排水管排污管漏水堵塞</t>
  </si>
  <si>
    <t>共计</t>
  </si>
  <si>
    <t>树木损坏情况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</si>
</sst>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80" zoomScaleNormal="80" workbookViewId="0">
      <pane ySplit="2" topLeftCell="A3" activePane="bottomLeft" state="frozen"/>
      <selection/>
      <selection pane="bottomLeft" activeCell="D48" sqref="D48"/>
    </sheetView>
  </sheetViews>
  <sheetFormatPr defaultColWidth="9" defaultRowHeight="13.5"/>
  <cols>
    <col min="1" max="1" width="16.3666666666667" style="4" customWidth="1"/>
    <col min="2" max="2" width="34.725" style="4" customWidth="1"/>
    <col min="3" max="3" width="16.3666666666667" style="4" customWidth="1"/>
    <col min="4" max="4" width="27.3666666666667" style="5" customWidth="1"/>
    <col min="5" max="5" width="16.3666666666667" style="5" customWidth="1"/>
    <col min="6" max="8" width="16.3666666666667" style="4" customWidth="1"/>
  </cols>
  <sheetData>
    <row r="1" ht="5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0.25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ht="25.5" spans="1:8">
      <c r="A3" s="9">
        <v>1</v>
      </c>
      <c r="B3" s="10" t="s">
        <v>9</v>
      </c>
      <c r="C3" s="11"/>
      <c r="D3" s="11"/>
      <c r="E3" s="11"/>
      <c r="F3" s="11"/>
      <c r="G3" s="11"/>
      <c r="H3" s="12"/>
    </row>
    <row r="4" ht="20.25" spans="1:8">
      <c r="A4" s="13">
        <v>2</v>
      </c>
      <c r="B4" s="13" t="s">
        <v>10</v>
      </c>
      <c r="C4" s="13">
        <f>SUM(E4:G4)</f>
        <v>1</v>
      </c>
      <c r="D4" s="14"/>
      <c r="E4" s="14"/>
      <c r="F4" s="13">
        <v>1</v>
      </c>
      <c r="G4" s="13"/>
      <c r="H4" s="13" t="s">
        <v>11</v>
      </c>
    </row>
    <row r="5" ht="20.25" spans="1:8">
      <c r="A5" s="13">
        <v>3</v>
      </c>
      <c r="B5" s="13" t="s">
        <v>12</v>
      </c>
      <c r="C5" s="13">
        <f t="shared" ref="C5:C27" si="0">SUM(E5:G5)</f>
        <v>4</v>
      </c>
      <c r="D5" s="14"/>
      <c r="E5" s="14"/>
      <c r="F5" s="13">
        <v>4</v>
      </c>
      <c r="G5" s="13"/>
      <c r="H5" s="13" t="s">
        <v>11</v>
      </c>
    </row>
    <row r="6" ht="20.25" spans="1:8">
      <c r="A6" s="13">
        <v>4</v>
      </c>
      <c r="B6" s="13" t="s">
        <v>13</v>
      </c>
      <c r="C6" s="13">
        <f t="shared" si="0"/>
        <v>65</v>
      </c>
      <c r="D6" s="13"/>
      <c r="E6" s="13">
        <v>35</v>
      </c>
      <c r="F6" s="13">
        <v>20</v>
      </c>
      <c r="G6" s="13">
        <v>10</v>
      </c>
      <c r="H6" s="13" t="s">
        <v>11</v>
      </c>
    </row>
    <row r="7" ht="20.25" spans="1:8">
      <c r="A7" s="13">
        <v>5</v>
      </c>
      <c r="B7" s="13" t="s">
        <v>14</v>
      </c>
      <c r="C7" s="13">
        <f t="shared" si="0"/>
        <v>100</v>
      </c>
      <c r="D7" s="14"/>
      <c r="E7" s="14">
        <v>31</v>
      </c>
      <c r="F7" s="13">
        <v>45</v>
      </c>
      <c r="G7" s="13">
        <v>24</v>
      </c>
      <c r="H7" s="13" t="s">
        <v>11</v>
      </c>
    </row>
    <row r="8" ht="20.25" spans="1:8">
      <c r="A8" s="13">
        <v>6</v>
      </c>
      <c r="B8" s="13" t="s">
        <v>15</v>
      </c>
      <c r="C8" s="13">
        <f t="shared" si="0"/>
        <v>37</v>
      </c>
      <c r="D8" s="14"/>
      <c r="E8" s="14">
        <v>5</v>
      </c>
      <c r="F8" s="13">
        <v>27</v>
      </c>
      <c r="G8" s="13">
        <v>5</v>
      </c>
      <c r="H8" s="13" t="s">
        <v>11</v>
      </c>
    </row>
    <row r="9" ht="20.25" spans="1:8">
      <c r="A9" s="13">
        <v>7</v>
      </c>
      <c r="B9" s="13" t="s">
        <v>16</v>
      </c>
      <c r="C9" s="13">
        <f t="shared" si="0"/>
        <v>15</v>
      </c>
      <c r="D9" s="14"/>
      <c r="E9" s="14">
        <v>2</v>
      </c>
      <c r="F9" s="13">
        <v>7</v>
      </c>
      <c r="G9" s="13">
        <v>6</v>
      </c>
      <c r="H9" s="13" t="s">
        <v>11</v>
      </c>
    </row>
    <row r="10" ht="20.25" spans="1:8">
      <c r="A10" s="13">
        <v>8</v>
      </c>
      <c r="B10" s="13" t="s">
        <v>17</v>
      </c>
      <c r="C10" s="13">
        <f t="shared" si="0"/>
        <v>3</v>
      </c>
      <c r="D10" s="14"/>
      <c r="E10" s="14"/>
      <c r="F10" s="13">
        <v>3</v>
      </c>
      <c r="G10" s="13"/>
      <c r="H10" s="13" t="s">
        <v>11</v>
      </c>
    </row>
    <row r="11" ht="20.25" spans="1:8">
      <c r="A11" s="13">
        <v>9</v>
      </c>
      <c r="B11" s="13" t="s">
        <v>18</v>
      </c>
      <c r="C11" s="13">
        <f t="shared" si="0"/>
        <v>80</v>
      </c>
      <c r="D11" s="14"/>
      <c r="E11" s="14">
        <v>16</v>
      </c>
      <c r="F11" s="13">
        <v>64</v>
      </c>
      <c r="G11" s="13"/>
      <c r="H11" s="13" t="s">
        <v>11</v>
      </c>
    </row>
    <row r="12" ht="20.25" spans="1:8">
      <c r="A12" s="13">
        <v>10</v>
      </c>
      <c r="B12" s="13" t="s">
        <v>19</v>
      </c>
      <c r="C12" s="13">
        <f t="shared" si="0"/>
        <v>6</v>
      </c>
      <c r="D12" s="14"/>
      <c r="E12" s="14"/>
      <c r="F12" s="13"/>
      <c r="G12" s="13">
        <v>6</v>
      </c>
      <c r="H12" s="13" t="s">
        <v>11</v>
      </c>
    </row>
    <row r="13" ht="20.25" spans="1:8">
      <c r="A13" s="13">
        <v>11</v>
      </c>
      <c r="B13" s="13" t="s">
        <v>20</v>
      </c>
      <c r="C13" s="13">
        <f t="shared" si="0"/>
        <v>1</v>
      </c>
      <c r="D13" s="14"/>
      <c r="E13" s="14"/>
      <c r="F13" s="13"/>
      <c r="G13" s="13">
        <v>1</v>
      </c>
      <c r="H13" s="13" t="s">
        <v>11</v>
      </c>
    </row>
    <row r="14" s="1" customFormat="1" ht="20.25" spans="1:8">
      <c r="A14" s="13">
        <v>12</v>
      </c>
      <c r="B14" s="13" t="s">
        <v>21</v>
      </c>
      <c r="C14" s="13">
        <f t="shared" si="0"/>
        <v>119</v>
      </c>
      <c r="D14" s="14"/>
      <c r="E14" s="14">
        <v>59</v>
      </c>
      <c r="F14" s="13"/>
      <c r="G14" s="13">
        <v>60</v>
      </c>
      <c r="H14" s="13" t="s">
        <v>11</v>
      </c>
    </row>
    <row r="15" s="1" customFormat="1" ht="20.25" spans="1:8">
      <c r="A15" s="13">
        <v>13</v>
      </c>
      <c r="B15" s="13" t="s">
        <v>22</v>
      </c>
      <c r="C15" s="13">
        <f t="shared" si="0"/>
        <v>1</v>
      </c>
      <c r="D15" s="14"/>
      <c r="E15" s="14"/>
      <c r="F15" s="13">
        <v>1</v>
      </c>
      <c r="G15" s="13"/>
      <c r="H15" s="13" t="s">
        <v>11</v>
      </c>
    </row>
    <row r="16" ht="20.25" spans="1:8">
      <c r="A16" s="13">
        <v>14</v>
      </c>
      <c r="B16" s="13" t="s">
        <v>23</v>
      </c>
      <c r="C16" s="13">
        <f t="shared" si="0"/>
        <v>20</v>
      </c>
      <c r="D16" s="14"/>
      <c r="E16" s="14"/>
      <c r="F16" s="13"/>
      <c r="G16" s="13">
        <v>20</v>
      </c>
      <c r="H16" s="13" t="s">
        <v>24</v>
      </c>
    </row>
    <row r="17" ht="20.25" spans="1:8">
      <c r="A17" s="13">
        <v>15</v>
      </c>
      <c r="B17" s="13" t="s">
        <v>25</v>
      </c>
      <c r="C17" s="13">
        <f t="shared" si="0"/>
        <v>39</v>
      </c>
      <c r="D17" s="14"/>
      <c r="E17" s="14">
        <v>16</v>
      </c>
      <c r="F17" s="13"/>
      <c r="G17" s="13">
        <v>23</v>
      </c>
      <c r="H17" s="13" t="s">
        <v>24</v>
      </c>
    </row>
    <row r="18" ht="20.25" spans="1:8">
      <c r="A18" s="13">
        <v>16</v>
      </c>
      <c r="B18" s="13" t="s">
        <v>26</v>
      </c>
      <c r="C18" s="13">
        <f t="shared" si="0"/>
        <v>55</v>
      </c>
      <c r="D18" s="14"/>
      <c r="E18" s="14"/>
      <c r="F18" s="13"/>
      <c r="G18" s="13">
        <v>55</v>
      </c>
      <c r="H18" s="13" t="s">
        <v>24</v>
      </c>
    </row>
    <row r="19" ht="20.25" spans="1:8">
      <c r="A19" s="13">
        <v>17</v>
      </c>
      <c r="B19" s="13" t="s">
        <v>27</v>
      </c>
      <c r="C19" s="13">
        <f t="shared" si="0"/>
        <v>78</v>
      </c>
      <c r="D19" s="14"/>
      <c r="E19" s="14"/>
      <c r="F19" s="13"/>
      <c r="G19" s="13">
        <v>78</v>
      </c>
      <c r="H19" s="13" t="s">
        <v>24</v>
      </c>
    </row>
    <row r="20" ht="20.25" spans="1:8">
      <c r="A20" s="13">
        <v>18</v>
      </c>
      <c r="B20" s="13" t="s">
        <v>28</v>
      </c>
      <c r="C20" s="13">
        <f t="shared" si="0"/>
        <v>7</v>
      </c>
      <c r="D20" s="14"/>
      <c r="E20" s="14"/>
      <c r="F20" s="13"/>
      <c r="G20" s="13">
        <v>7</v>
      </c>
      <c r="H20" s="13" t="s">
        <v>24</v>
      </c>
    </row>
    <row r="21" ht="20.25" spans="1:8">
      <c r="A21" s="13">
        <v>19</v>
      </c>
      <c r="B21" s="13" t="s">
        <v>29</v>
      </c>
      <c r="C21" s="13">
        <f t="shared" si="0"/>
        <v>13</v>
      </c>
      <c r="D21" s="14"/>
      <c r="E21" s="14"/>
      <c r="F21" s="13"/>
      <c r="G21" s="13">
        <v>13</v>
      </c>
      <c r="H21" s="13" t="s">
        <v>24</v>
      </c>
    </row>
    <row r="22" ht="20.25" spans="1:8">
      <c r="A22" s="13">
        <v>20</v>
      </c>
      <c r="B22" s="13" t="s">
        <v>30</v>
      </c>
      <c r="C22" s="13">
        <f t="shared" si="0"/>
        <v>52</v>
      </c>
      <c r="D22" s="14"/>
      <c r="E22" s="14"/>
      <c r="F22" s="13"/>
      <c r="G22" s="13">
        <v>52</v>
      </c>
      <c r="H22" s="13" t="s">
        <v>24</v>
      </c>
    </row>
    <row r="23" ht="25.5" spans="1:8">
      <c r="A23" s="13">
        <v>21</v>
      </c>
      <c r="B23" s="15"/>
      <c r="C23" s="13">
        <f t="shared" si="0"/>
        <v>0</v>
      </c>
      <c r="D23" s="16" t="s">
        <v>31</v>
      </c>
      <c r="E23" s="16"/>
      <c r="F23" s="16"/>
      <c r="G23" s="16"/>
      <c r="H23" s="17"/>
    </row>
    <row r="24" ht="25.5" spans="1:8">
      <c r="A24" s="13">
        <v>22</v>
      </c>
      <c r="B24" s="13" t="s">
        <v>32</v>
      </c>
      <c r="C24" s="13">
        <f t="shared" si="0"/>
        <v>115</v>
      </c>
      <c r="D24" s="18"/>
      <c r="E24" s="13">
        <v>16</v>
      </c>
      <c r="F24" s="13">
        <v>99</v>
      </c>
      <c r="G24" s="13"/>
      <c r="H24" s="13" t="s">
        <v>33</v>
      </c>
    </row>
    <row r="25" ht="25.5" spans="1:8">
      <c r="A25" s="13">
        <v>23</v>
      </c>
      <c r="B25" s="13" t="s">
        <v>34</v>
      </c>
      <c r="C25" s="13">
        <f t="shared" si="0"/>
        <v>5</v>
      </c>
      <c r="D25" s="18"/>
      <c r="E25" s="13">
        <v>5</v>
      </c>
      <c r="F25" s="13"/>
      <c r="G25" s="13"/>
      <c r="H25" s="13" t="s">
        <v>33</v>
      </c>
    </row>
    <row r="26" ht="25.5" spans="1:8">
      <c r="A26" s="13">
        <v>24</v>
      </c>
      <c r="B26" s="13" t="s">
        <v>35</v>
      </c>
      <c r="C26" s="13">
        <f t="shared" si="0"/>
        <v>196</v>
      </c>
      <c r="D26" s="18"/>
      <c r="E26" s="13"/>
      <c r="F26" s="13">
        <v>196</v>
      </c>
      <c r="G26" s="13"/>
      <c r="H26" s="13" t="s">
        <v>33</v>
      </c>
    </row>
    <row r="27" ht="25.5" spans="1:8">
      <c r="A27" s="13">
        <v>25</v>
      </c>
      <c r="B27" s="13" t="s">
        <v>36</v>
      </c>
      <c r="C27" s="13">
        <f t="shared" si="0"/>
        <v>14</v>
      </c>
      <c r="D27" s="18"/>
      <c r="E27" s="13"/>
      <c r="F27" s="13"/>
      <c r="G27" s="13">
        <v>14</v>
      </c>
      <c r="H27" s="13" t="s">
        <v>33</v>
      </c>
    </row>
    <row r="28" ht="25.5" spans="1:8">
      <c r="A28" s="13">
        <v>26</v>
      </c>
      <c r="B28" s="16" t="s">
        <v>37</v>
      </c>
      <c r="C28" s="16"/>
      <c r="D28" s="16"/>
      <c r="E28" s="16"/>
      <c r="F28" s="16"/>
      <c r="G28" s="16"/>
      <c r="H28" s="17"/>
    </row>
    <row r="29" ht="20.25" spans="1:8">
      <c r="A29" s="13">
        <v>27</v>
      </c>
      <c r="B29" s="19" t="s">
        <v>38</v>
      </c>
      <c r="C29" s="13">
        <f>SUM(E29:G29)</f>
        <v>20</v>
      </c>
      <c r="D29" s="20"/>
      <c r="E29" s="20">
        <v>2</v>
      </c>
      <c r="F29" s="19">
        <v>14</v>
      </c>
      <c r="G29" s="13">
        <v>4</v>
      </c>
      <c r="H29" s="21" t="s">
        <v>39</v>
      </c>
    </row>
    <row r="30" ht="20.25" spans="1:8">
      <c r="A30" s="13">
        <v>28</v>
      </c>
      <c r="B30" s="13" t="s">
        <v>40</v>
      </c>
      <c r="C30" s="13">
        <f t="shared" ref="C30:C61" si="1">SUM(E30:G30)</f>
        <v>309</v>
      </c>
      <c r="D30" s="14"/>
      <c r="E30" s="14">
        <v>19</v>
      </c>
      <c r="F30" s="13">
        <v>171</v>
      </c>
      <c r="G30" s="13">
        <v>119</v>
      </c>
      <c r="H30" s="22" t="s">
        <v>24</v>
      </c>
    </row>
    <row r="31" ht="20.25" spans="1:8">
      <c r="A31" s="13">
        <v>29</v>
      </c>
      <c r="B31" s="13" t="s">
        <v>41</v>
      </c>
      <c r="C31" s="13">
        <f t="shared" si="1"/>
        <v>186</v>
      </c>
      <c r="D31" s="14"/>
      <c r="E31" s="14">
        <v>16</v>
      </c>
      <c r="F31" s="13">
        <v>97</v>
      </c>
      <c r="G31" s="13">
        <v>73</v>
      </c>
      <c r="H31" s="22" t="s">
        <v>24</v>
      </c>
    </row>
    <row r="32" ht="20.25" spans="1:8">
      <c r="A32" s="13">
        <v>30</v>
      </c>
      <c r="B32" s="13" t="s">
        <v>42</v>
      </c>
      <c r="C32" s="13">
        <f t="shared" si="1"/>
        <v>12</v>
      </c>
      <c r="D32" s="14"/>
      <c r="E32" s="14"/>
      <c r="F32" s="13">
        <v>12</v>
      </c>
      <c r="G32" s="13"/>
      <c r="H32" s="22" t="s">
        <v>24</v>
      </c>
    </row>
    <row r="33" ht="20.25" spans="1:8">
      <c r="A33" s="13">
        <v>31</v>
      </c>
      <c r="B33" s="13" t="s">
        <v>43</v>
      </c>
      <c r="C33" s="13">
        <f t="shared" si="1"/>
        <v>60</v>
      </c>
      <c r="D33" s="14"/>
      <c r="E33" s="14">
        <v>20</v>
      </c>
      <c r="F33" s="13">
        <v>40</v>
      </c>
      <c r="G33" s="13"/>
      <c r="H33" s="22" t="s">
        <v>33</v>
      </c>
    </row>
    <row r="34" ht="20.25" spans="1:8">
      <c r="A34" s="13">
        <v>32</v>
      </c>
      <c r="B34" s="13" t="s">
        <v>44</v>
      </c>
      <c r="C34" s="13">
        <f t="shared" si="1"/>
        <v>90</v>
      </c>
      <c r="D34" s="14"/>
      <c r="E34" s="14"/>
      <c r="F34" s="13">
        <v>80</v>
      </c>
      <c r="G34" s="13">
        <v>10</v>
      </c>
      <c r="H34" s="22" t="s">
        <v>33</v>
      </c>
    </row>
    <row r="35" ht="20.25" spans="1:8">
      <c r="A35" s="13">
        <v>33</v>
      </c>
      <c r="B35" s="13" t="s">
        <v>45</v>
      </c>
      <c r="C35" s="13">
        <f t="shared" si="1"/>
        <v>7</v>
      </c>
      <c r="D35" s="14"/>
      <c r="E35" s="14"/>
      <c r="F35" s="13"/>
      <c r="G35" s="13">
        <v>7</v>
      </c>
      <c r="H35" s="22" t="s">
        <v>24</v>
      </c>
    </row>
    <row r="36" ht="20.25" spans="1:8">
      <c r="A36" s="13">
        <v>34</v>
      </c>
      <c r="B36" s="23" t="s">
        <v>46</v>
      </c>
      <c r="C36" s="13">
        <f t="shared" si="1"/>
        <v>129</v>
      </c>
      <c r="D36" s="14"/>
      <c r="E36" s="14">
        <v>23</v>
      </c>
      <c r="F36" s="13">
        <v>106</v>
      </c>
      <c r="G36" s="13"/>
      <c r="H36" s="22" t="s">
        <v>24</v>
      </c>
    </row>
    <row r="37" ht="20.25" spans="1:8">
      <c r="A37" s="13">
        <v>35</v>
      </c>
      <c r="B37" s="23" t="s">
        <v>47</v>
      </c>
      <c r="C37" s="13">
        <f t="shared" si="1"/>
        <v>20</v>
      </c>
      <c r="D37" s="14"/>
      <c r="E37" s="14"/>
      <c r="F37" s="13">
        <v>20</v>
      </c>
      <c r="G37" s="13"/>
      <c r="H37" s="22"/>
    </row>
    <row r="38" ht="20.25" spans="1:8">
      <c r="A38" s="13">
        <v>36</v>
      </c>
      <c r="B38" s="23" t="s">
        <v>48</v>
      </c>
      <c r="C38" s="13">
        <f t="shared" si="1"/>
        <v>99</v>
      </c>
      <c r="D38" s="14"/>
      <c r="E38" s="14">
        <v>23</v>
      </c>
      <c r="F38" s="13"/>
      <c r="G38" s="13">
        <v>76</v>
      </c>
      <c r="H38" s="22" t="s">
        <v>24</v>
      </c>
    </row>
    <row r="39" ht="20.25" spans="1:8">
      <c r="A39" s="13">
        <v>37</v>
      </c>
      <c r="B39" s="13" t="s">
        <v>49</v>
      </c>
      <c r="C39" s="13">
        <f t="shared" si="1"/>
        <v>6</v>
      </c>
      <c r="D39" s="14"/>
      <c r="E39" s="14"/>
      <c r="F39" s="13">
        <v>6</v>
      </c>
      <c r="G39" s="13"/>
      <c r="H39" s="22" t="s">
        <v>50</v>
      </c>
    </row>
    <row r="40" ht="20.25" spans="1:8">
      <c r="A40" s="13">
        <v>38</v>
      </c>
      <c r="B40" s="13" t="s">
        <v>51</v>
      </c>
      <c r="C40" s="13">
        <f t="shared" si="1"/>
        <v>8</v>
      </c>
      <c r="D40" s="14"/>
      <c r="E40" s="14"/>
      <c r="F40" s="13">
        <v>8</v>
      </c>
      <c r="G40" s="13"/>
      <c r="H40" s="22" t="s">
        <v>52</v>
      </c>
    </row>
    <row r="41" ht="20.25" spans="1:8">
      <c r="A41" s="13">
        <v>39</v>
      </c>
      <c r="B41" s="13" t="s">
        <v>53</v>
      </c>
      <c r="C41" s="13">
        <f t="shared" si="1"/>
        <v>1</v>
      </c>
      <c r="D41" s="14"/>
      <c r="E41" s="14">
        <v>1</v>
      </c>
      <c r="F41" s="13"/>
      <c r="G41" s="13"/>
      <c r="H41" s="22" t="s">
        <v>24</v>
      </c>
    </row>
    <row r="42" ht="20.25" spans="1:8">
      <c r="A42" s="13">
        <v>40</v>
      </c>
      <c r="B42" s="13" t="s">
        <v>54</v>
      </c>
      <c r="C42" s="13">
        <f t="shared" si="1"/>
        <v>68</v>
      </c>
      <c r="D42" s="14"/>
      <c r="E42" s="14"/>
      <c r="F42" s="13">
        <v>68</v>
      </c>
      <c r="G42" s="13"/>
      <c r="H42" s="22" t="s">
        <v>55</v>
      </c>
    </row>
    <row r="43" ht="20.25" spans="1:8">
      <c r="A43" s="13">
        <v>41</v>
      </c>
      <c r="B43" s="13" t="s">
        <v>56</v>
      </c>
      <c r="C43" s="13">
        <f t="shared" si="1"/>
        <v>52</v>
      </c>
      <c r="D43" s="14"/>
      <c r="E43" s="14">
        <v>52</v>
      </c>
      <c r="F43" s="13"/>
      <c r="G43" s="13"/>
      <c r="H43" s="22" t="s">
        <v>55</v>
      </c>
    </row>
    <row r="44" ht="20.25" spans="1:8">
      <c r="A44" s="13">
        <v>42</v>
      </c>
      <c r="B44" s="13" t="s">
        <v>57</v>
      </c>
      <c r="C44" s="13">
        <f t="shared" si="1"/>
        <v>89</v>
      </c>
      <c r="D44" s="14"/>
      <c r="E44" s="14"/>
      <c r="F44" s="13">
        <v>89</v>
      </c>
      <c r="G44" s="13"/>
      <c r="H44" s="22" t="s">
        <v>58</v>
      </c>
    </row>
    <row r="45" ht="20.25" spans="1:8">
      <c r="A45" s="13">
        <v>43</v>
      </c>
      <c r="B45" s="13" t="s">
        <v>59</v>
      </c>
      <c r="C45" s="13">
        <f t="shared" si="1"/>
        <v>205</v>
      </c>
      <c r="D45" s="14"/>
      <c r="E45" s="14"/>
      <c r="F45" s="13">
        <v>205</v>
      </c>
      <c r="G45" s="13"/>
      <c r="H45" s="22" t="s">
        <v>60</v>
      </c>
    </row>
    <row r="46" ht="20.25" spans="1:8">
      <c r="A46" s="13">
        <v>44</v>
      </c>
      <c r="B46" s="13" t="s">
        <v>61</v>
      </c>
      <c r="C46" s="13">
        <f t="shared" si="1"/>
        <v>172</v>
      </c>
      <c r="D46" s="14"/>
      <c r="E46" s="14"/>
      <c r="F46" s="13">
        <v>172</v>
      </c>
      <c r="G46" s="13"/>
      <c r="H46" s="22" t="s">
        <v>62</v>
      </c>
    </row>
    <row r="47" ht="20.25" spans="1:8">
      <c r="A47" s="13">
        <v>45</v>
      </c>
      <c r="B47" s="13" t="s">
        <v>63</v>
      </c>
      <c r="C47" s="13">
        <f t="shared" si="1"/>
        <v>38</v>
      </c>
      <c r="D47" s="13"/>
      <c r="E47" s="13"/>
      <c r="F47" s="13">
        <v>38</v>
      </c>
      <c r="G47" s="13"/>
      <c r="H47" s="22" t="s">
        <v>60</v>
      </c>
    </row>
    <row r="48" ht="20.25" spans="1:8">
      <c r="A48" s="13">
        <v>46</v>
      </c>
      <c r="B48" s="13" t="s">
        <v>64</v>
      </c>
      <c r="C48" s="13">
        <f t="shared" si="1"/>
        <v>157</v>
      </c>
      <c r="D48" s="13"/>
      <c r="E48" s="13"/>
      <c r="F48" s="13">
        <v>157</v>
      </c>
      <c r="G48" s="13"/>
      <c r="H48" s="22" t="s">
        <v>62</v>
      </c>
    </row>
    <row r="49" ht="20.25" spans="1:8">
      <c r="A49" s="13">
        <v>47</v>
      </c>
      <c r="B49" s="13" t="s">
        <v>65</v>
      </c>
      <c r="C49" s="13">
        <f t="shared" si="1"/>
        <v>6</v>
      </c>
      <c r="D49" s="13"/>
      <c r="E49" s="13">
        <v>6</v>
      </c>
      <c r="F49" s="13"/>
      <c r="G49" s="13"/>
      <c r="H49" s="22" t="s">
        <v>24</v>
      </c>
    </row>
    <row r="50" ht="20.25" spans="1:8">
      <c r="A50" s="13">
        <v>48</v>
      </c>
      <c r="B50" s="13" t="s">
        <v>66</v>
      </c>
      <c r="C50" s="13">
        <f t="shared" si="1"/>
        <v>65</v>
      </c>
      <c r="D50" s="24"/>
      <c r="E50" s="13"/>
      <c r="F50" s="13">
        <v>65</v>
      </c>
      <c r="G50" s="13"/>
      <c r="H50" s="22" t="s">
        <v>33</v>
      </c>
    </row>
    <row r="51" ht="20.25" spans="1:8">
      <c r="A51" s="13">
        <v>49</v>
      </c>
      <c r="B51" s="13" t="s">
        <v>67</v>
      </c>
      <c r="C51" s="13">
        <f t="shared" si="1"/>
        <v>20</v>
      </c>
      <c r="D51" s="25"/>
      <c r="E51" s="13">
        <v>3</v>
      </c>
      <c r="F51" s="13">
        <v>17</v>
      </c>
      <c r="G51" s="13"/>
      <c r="H51" s="22" t="s">
        <v>33</v>
      </c>
    </row>
    <row r="52" ht="20.25" spans="1:8">
      <c r="A52" s="13">
        <v>50</v>
      </c>
      <c r="B52" s="13" t="s">
        <v>68</v>
      </c>
      <c r="C52" s="13">
        <f t="shared" si="1"/>
        <v>1800</v>
      </c>
      <c r="D52" s="13"/>
      <c r="E52" s="13">
        <v>17</v>
      </c>
      <c r="F52" s="13">
        <v>1783</v>
      </c>
      <c r="G52" s="13"/>
      <c r="H52" s="22" t="s">
        <v>33</v>
      </c>
    </row>
    <row r="53" ht="20.25" spans="1:8">
      <c r="A53" s="13">
        <v>51</v>
      </c>
      <c r="B53" s="13" t="s">
        <v>69</v>
      </c>
      <c r="C53" s="13">
        <f t="shared" si="1"/>
        <v>246</v>
      </c>
      <c r="D53" s="13"/>
      <c r="E53" s="13"/>
      <c r="F53" s="13">
        <v>246</v>
      </c>
      <c r="G53" s="13"/>
      <c r="H53" s="22" t="s">
        <v>33</v>
      </c>
    </row>
    <row r="54" ht="20.25" spans="1:8">
      <c r="A54" s="13">
        <v>52</v>
      </c>
      <c r="B54" s="13" t="s">
        <v>70</v>
      </c>
      <c r="C54" s="13">
        <f t="shared" si="1"/>
        <v>2</v>
      </c>
      <c r="D54" s="13"/>
      <c r="E54" s="13">
        <v>2</v>
      </c>
      <c r="F54" s="13"/>
      <c r="G54" s="13"/>
      <c r="H54" s="22" t="s">
        <v>50</v>
      </c>
    </row>
    <row r="55" ht="20.25" spans="1:8">
      <c r="A55" s="13">
        <v>53</v>
      </c>
      <c r="B55" s="13" t="s">
        <v>71</v>
      </c>
      <c r="C55" s="13">
        <f t="shared" si="1"/>
        <v>1</v>
      </c>
      <c r="D55" s="13"/>
      <c r="E55" s="13">
        <v>1</v>
      </c>
      <c r="F55" s="13"/>
      <c r="G55" s="13"/>
      <c r="H55" s="22" t="s">
        <v>50</v>
      </c>
    </row>
    <row r="56" ht="20.25" spans="1:8">
      <c r="A56" s="13">
        <v>54</v>
      </c>
      <c r="B56" s="13" t="s">
        <v>72</v>
      </c>
      <c r="C56" s="13">
        <f t="shared" si="1"/>
        <v>2</v>
      </c>
      <c r="D56" s="13"/>
      <c r="E56" s="13">
        <v>2</v>
      </c>
      <c r="F56" s="13"/>
      <c r="G56" s="13"/>
      <c r="H56" s="22" t="s">
        <v>50</v>
      </c>
    </row>
    <row r="57" ht="20.25" spans="1:9">
      <c r="A57" s="13">
        <v>55</v>
      </c>
      <c r="B57" s="13" t="s">
        <v>73</v>
      </c>
      <c r="C57" s="13">
        <f t="shared" si="1"/>
        <v>13</v>
      </c>
      <c r="D57" s="13"/>
      <c r="E57" s="13">
        <v>3</v>
      </c>
      <c r="F57" s="13">
        <v>10</v>
      </c>
      <c r="G57" s="13"/>
      <c r="H57" s="22" t="s">
        <v>50</v>
      </c>
      <c r="I57" s="1"/>
    </row>
    <row r="58" ht="20.25" spans="1:8">
      <c r="A58" s="13">
        <v>56</v>
      </c>
      <c r="B58" s="13" t="s">
        <v>74</v>
      </c>
      <c r="C58" s="13">
        <f t="shared" si="1"/>
        <v>30</v>
      </c>
      <c r="D58" s="13"/>
      <c r="E58" s="13">
        <v>11</v>
      </c>
      <c r="F58" s="13">
        <v>19</v>
      </c>
      <c r="G58" s="13"/>
      <c r="H58" s="22" t="s">
        <v>24</v>
      </c>
    </row>
    <row r="59" s="2" customFormat="1" ht="20.25" spans="1:8">
      <c r="A59" s="13">
        <v>57</v>
      </c>
      <c r="B59" s="13" t="s">
        <v>75</v>
      </c>
      <c r="C59" s="13">
        <f t="shared" si="1"/>
        <v>13</v>
      </c>
      <c r="D59" s="13"/>
      <c r="E59" s="13"/>
      <c r="F59" s="13">
        <v>13</v>
      </c>
      <c r="G59" s="13"/>
      <c r="H59" s="22" t="s">
        <v>33</v>
      </c>
    </row>
    <row r="60" s="2" customFormat="1" ht="20.25" spans="1:8">
      <c r="A60" s="13">
        <v>58</v>
      </c>
      <c r="B60" s="13" t="s">
        <v>76</v>
      </c>
      <c r="C60" s="13">
        <f t="shared" si="1"/>
        <v>16</v>
      </c>
      <c r="D60" s="13"/>
      <c r="E60" s="13"/>
      <c r="F60" s="13"/>
      <c r="G60" s="13">
        <v>16</v>
      </c>
      <c r="H60" s="22" t="s">
        <v>33</v>
      </c>
    </row>
    <row r="61" s="3" customFormat="1" ht="20.25" spans="1:8">
      <c r="A61" s="13">
        <v>59</v>
      </c>
      <c r="B61" s="13" t="s">
        <v>77</v>
      </c>
      <c r="C61" s="13">
        <f t="shared" si="1"/>
        <v>13</v>
      </c>
      <c r="D61" s="26"/>
      <c r="E61" s="13">
        <v>1</v>
      </c>
      <c r="F61" s="13">
        <v>12</v>
      </c>
      <c r="G61" s="27"/>
      <c r="H61" s="22" t="s">
        <v>50</v>
      </c>
    </row>
    <row r="62" s="2" customFormat="1" ht="20.25" spans="1:8">
      <c r="A62" s="13" t="s">
        <v>78</v>
      </c>
      <c r="B62" s="27"/>
      <c r="C62" s="27"/>
      <c r="D62" s="26"/>
      <c r="E62" s="26"/>
      <c r="F62" s="27"/>
      <c r="G62" s="27"/>
      <c r="H62" s="28"/>
    </row>
  </sheetData>
  <sheetProtection formatCells="0" formatColumns="0" formatRows="0" insertRows="0" insertColumns="0" insertHyperlinks="0" deleteColumns="0" deleteRows="0" sort="0" autoFilter="0" pivotTables="0"/>
  <mergeCells count="3">
    <mergeCell ref="A1:H1"/>
    <mergeCell ref="B3:H3"/>
    <mergeCell ref="B28:G2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A1" sqref="A$1:A$1048576"/>
    </sheetView>
  </sheetViews>
  <sheetFormatPr defaultColWidth="9" defaultRowHeight="13.5" outlineLevelRow="1" outlineLevelCol="1"/>
  <cols>
    <col min="1" max="1" width="17.0916666666667" customWidth="1"/>
  </cols>
  <sheetData>
    <row r="1" spans="1:2">
      <c r="A1" t="s">
        <v>79</v>
      </c>
      <c r="B1" t="s">
        <v>5</v>
      </c>
    </row>
    <row r="2" spans="2:2">
      <c r="B2">
        <v>150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小鹅</dc:creator>
  <cp:lastModifiedBy>小诚同学</cp:lastModifiedBy>
  <dcterms:created xsi:type="dcterms:W3CDTF">2024-09-09T09:57:00Z</dcterms:created>
  <dcterms:modified xsi:type="dcterms:W3CDTF">2024-09-29T00:45:32Z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F853E3BC64B345648AA45DAB6480C8DB_13</vt:lpwstr>
  </property>
  <property fmtid="{D5CDD505-2E9C-101B-9397-08002B2CF9AE}" pid="3" name="KSOProductBuildVer">
    <vt:lpwstr>2052-12.1.0.18276</vt:lpwstr>
  </property>
</Properties>
</file>