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<sst xmlns="http://schemas.openxmlformats.org/spreadsheetml/2006/main" count="190" uniqueCount="42">
  <si>
    <t>高校后勤三校学生公寓防火门维修更换项目报价表</t>
  </si>
  <si>
    <t>序号</t>
  </si>
  <si>
    <t>栋号</t>
  </si>
  <si>
    <t>尺寸：宽*高CM</t>
  </si>
  <si>
    <t>材质</t>
  </si>
  <si>
    <t>防火等级</t>
  </si>
  <si>
    <t>数量</t>
  </si>
  <si>
    <t>门框钢板厚（mm)</t>
  </si>
  <si>
    <t>门扇钢板厚（mm)</t>
  </si>
  <si>
    <t>耐火极限（h）</t>
  </si>
  <si>
    <t>含税单价
（元）</t>
  </si>
  <si>
    <t>含税总价（元）</t>
  </si>
  <si>
    <t>工作内容</t>
  </si>
  <si>
    <t>一、琼台师范学院（共计630平方米)</t>
  </si>
  <si>
    <t>1栋</t>
  </si>
  <si>
    <t>1800*2500</t>
  </si>
  <si>
    <t>钢制防火门</t>
  </si>
  <si>
    <t>乙级</t>
  </si>
  <si>
    <t>≥1.5</t>
  </si>
  <si>
    <t>≥1.0</t>
  </si>
  <si>
    <t>≥0.9</t>
  </si>
  <si>
    <t>需拆除原木质防火门</t>
  </si>
  <si>
    <t>2栋</t>
  </si>
  <si>
    <t>3栋</t>
  </si>
  <si>
    <t>4栋</t>
  </si>
  <si>
    <t>5栋</t>
  </si>
  <si>
    <t>6栋</t>
  </si>
  <si>
    <t>7栋</t>
  </si>
  <si>
    <t>8栋</t>
  </si>
  <si>
    <t>配电房</t>
  </si>
  <si>
    <t>小计</t>
  </si>
  <si>
    <t>二、海南师范大学  （共计765平方米）</t>
  </si>
  <si>
    <t>1500*2100</t>
  </si>
  <si>
    <t>9栋</t>
  </si>
  <si>
    <t>10栋</t>
  </si>
  <si>
    <t>三、海南经贸职业技术学院 （共计1017.42平方米）</t>
  </si>
  <si>
    <t>1800*2100</t>
  </si>
  <si>
    <t>1100*2100</t>
  </si>
  <si>
    <t>1200*2100</t>
  </si>
  <si>
    <t>11栋</t>
  </si>
  <si>
    <t>合计</t>
  </si>
  <si>
    <r>
      <rPr>
        <b/>
        <sz val="12"/>
        <color theme="1"/>
        <rFont val="宋体"/>
        <charset val="134"/>
        <scheme val="minor"/>
      </rPr>
      <t>备注:
1.工作内容包含原防火门拆除清理（如有），钢制防火门安装，需满足相关规范要求;
2.报价综合考虑五金配件、闭门器等完成本项工作一切费用；
3.以上报价含</t>
    </r>
    <r>
      <rPr>
        <b/>
        <u/>
        <sz val="12"/>
        <color theme="1"/>
        <rFont val="宋体"/>
        <charset val="134"/>
        <scheme val="minor"/>
      </rPr>
      <t xml:space="preserve">   </t>
    </r>
    <r>
      <rPr>
        <b/>
        <sz val="12"/>
        <color theme="1"/>
        <rFont val="宋体"/>
        <charset val="134"/>
        <scheme val="minor"/>
      </rPr>
      <t>%增值税，需开具增值税专用发票。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</si>
</sst>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0" fillId="0" borderId="6" xfId="0" applyNumberFormat="1" applyFont="1" applyFill="1" applyBorder="1" applyAlignment="1">
      <alignment horizontal="center" vertical="center" wrapText="1"/>
    </xf>
    <xf numFmtId="58" fontId="3" fillId="2" borderId="2" xfId="0" applyNumberFormat="1" applyFont="1" applyFill="1" applyBorder="1" applyAlignment="1">
      <alignment horizontal="center" vertical="center" wrapText="1"/>
    </xf>
    <xf numFmtId="58" fontId="3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8" workbookViewId="0">
      <selection activeCell="O25" sqref="O25"/>
    </sheetView>
  </sheetViews>
  <sheetFormatPr defaultColWidth="9" defaultRowHeight="13.5"/>
  <cols>
    <col min="1" max="1" width="4" style="2" customWidth="1"/>
    <col min="2" max="2" width="6.25" style="2" customWidth="1"/>
    <col min="3" max="3" width="11" style="2" customWidth="1"/>
    <col min="4" max="4" width="10.75" style="2" customWidth="1"/>
    <col min="5" max="5" width="5.75" style="2" customWidth="1"/>
    <col min="6" max="6" width="5" style="2" customWidth="1"/>
    <col min="7" max="8" width="6.63333333333333" style="2" customWidth="1"/>
    <col min="9" max="9" width="5.625" style="2" customWidth="1"/>
    <col min="10" max="10" width="9" style="7" customWidth="1"/>
    <col min="11" max="11" width="8.625" style="7" customWidth="1"/>
    <col min="12" max="12" width="18.625" style="2" customWidth="1"/>
    <col min="13" max="16384" width="9" style="2"/>
  </cols>
  <sheetData>
    <row r="1" ht="36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6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</row>
    <row r="3" s="2" customFormat="1" ht="20" customHeight="1" spans="1:12">
      <c r="A3" s="11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="3" customFormat="1" ht="20" customHeight="1" spans="1:12">
      <c r="A4" s="12">
        <v>1</v>
      </c>
      <c r="B4" s="13" t="s">
        <v>14</v>
      </c>
      <c r="C4" s="12" t="s">
        <v>15</v>
      </c>
      <c r="D4" s="12" t="s">
        <v>16</v>
      </c>
      <c r="E4" s="12" t="s">
        <v>17</v>
      </c>
      <c r="F4" s="12">
        <v>21</v>
      </c>
      <c r="G4" s="12" t="s">
        <v>18</v>
      </c>
      <c r="H4" s="12" t="s">
        <v>19</v>
      </c>
      <c r="I4" s="12" t="s">
        <v>20</v>
      </c>
      <c r="J4" s="12"/>
      <c r="K4" s="12"/>
      <c r="L4" s="12" t="s">
        <v>21</v>
      </c>
    </row>
    <row r="5" s="3" customFormat="1" ht="20" customHeight="1" spans="1:12">
      <c r="A5" s="12">
        <v>2</v>
      </c>
      <c r="B5" s="13" t="s">
        <v>22</v>
      </c>
      <c r="C5" s="12" t="s">
        <v>15</v>
      </c>
      <c r="D5" s="12" t="s">
        <v>16</v>
      </c>
      <c r="E5" s="12" t="s">
        <v>17</v>
      </c>
      <c r="F5" s="12">
        <v>21</v>
      </c>
      <c r="G5" s="12"/>
      <c r="H5" s="12"/>
      <c r="I5" s="12"/>
      <c r="J5" s="12"/>
      <c r="K5" s="12"/>
      <c r="L5" s="12" t="s">
        <v>21</v>
      </c>
    </row>
    <row r="6" s="3" customFormat="1" ht="20" customHeight="1" spans="1:12">
      <c r="A6" s="12">
        <v>3</v>
      </c>
      <c r="B6" s="13" t="s">
        <v>23</v>
      </c>
      <c r="C6" s="12" t="s">
        <v>15</v>
      </c>
      <c r="D6" s="12" t="s">
        <v>16</v>
      </c>
      <c r="E6" s="12" t="s">
        <v>17</v>
      </c>
      <c r="F6" s="12">
        <v>21</v>
      </c>
      <c r="G6" s="12"/>
      <c r="H6" s="12"/>
      <c r="I6" s="12"/>
      <c r="J6" s="12"/>
      <c r="K6" s="12"/>
      <c r="L6" s="12" t="s">
        <v>21</v>
      </c>
    </row>
    <row r="7" s="3" customFormat="1" ht="20" customHeight="1" spans="1:12">
      <c r="A7" s="12">
        <v>4</v>
      </c>
      <c r="B7" s="13" t="s">
        <v>24</v>
      </c>
      <c r="C7" s="12" t="s">
        <v>15</v>
      </c>
      <c r="D7" s="12" t="s">
        <v>16</v>
      </c>
      <c r="E7" s="12" t="s">
        <v>17</v>
      </c>
      <c r="F7" s="12">
        <v>21</v>
      </c>
      <c r="G7" s="12"/>
      <c r="H7" s="12"/>
      <c r="I7" s="12"/>
      <c r="J7" s="12"/>
      <c r="K7" s="12"/>
      <c r="L7" s="12" t="s">
        <v>21</v>
      </c>
    </row>
    <row r="8" s="3" customFormat="1" ht="20" customHeight="1" spans="1:12">
      <c r="A8" s="12">
        <v>5</v>
      </c>
      <c r="B8" s="13" t="s">
        <v>25</v>
      </c>
      <c r="C8" s="12" t="s">
        <v>15</v>
      </c>
      <c r="D8" s="12" t="s">
        <v>16</v>
      </c>
      <c r="E8" s="12" t="s">
        <v>17</v>
      </c>
      <c r="F8" s="12">
        <v>14</v>
      </c>
      <c r="G8" s="12"/>
      <c r="H8" s="12"/>
      <c r="I8" s="12"/>
      <c r="J8" s="12"/>
      <c r="K8" s="12"/>
      <c r="L8" s="12" t="s">
        <v>21</v>
      </c>
    </row>
    <row r="9" s="3" customFormat="1" ht="20" customHeight="1" spans="1:12">
      <c r="A9" s="12">
        <v>6</v>
      </c>
      <c r="B9" s="13" t="s">
        <v>26</v>
      </c>
      <c r="C9" s="12" t="s">
        <v>15</v>
      </c>
      <c r="D9" s="12" t="s">
        <v>16</v>
      </c>
      <c r="E9" s="12" t="s">
        <v>17</v>
      </c>
      <c r="F9" s="12">
        <v>14</v>
      </c>
      <c r="G9" s="12"/>
      <c r="H9" s="12"/>
      <c r="I9" s="12"/>
      <c r="J9" s="12"/>
      <c r="K9" s="12"/>
      <c r="L9" s="12" t="s">
        <v>21</v>
      </c>
    </row>
    <row r="10" s="3" customFormat="1" ht="20" customHeight="1" spans="1:12">
      <c r="A10" s="12">
        <v>7</v>
      </c>
      <c r="B10" s="13" t="s">
        <v>27</v>
      </c>
      <c r="C10" s="12" t="s">
        <v>15</v>
      </c>
      <c r="D10" s="12" t="s">
        <v>16</v>
      </c>
      <c r="E10" s="12" t="s">
        <v>17</v>
      </c>
      <c r="F10" s="12">
        <v>13</v>
      </c>
      <c r="G10" s="12"/>
      <c r="H10" s="12"/>
      <c r="I10" s="12"/>
      <c r="J10" s="12"/>
      <c r="K10" s="12"/>
      <c r="L10" s="12" t="s">
        <v>21</v>
      </c>
    </row>
    <row r="11" s="3" customFormat="1" ht="20" customHeight="1" spans="1:12">
      <c r="A11" s="12">
        <v>8</v>
      </c>
      <c r="B11" s="13" t="s">
        <v>28</v>
      </c>
      <c r="C11" s="12" t="s">
        <v>15</v>
      </c>
      <c r="D11" s="12" t="s">
        <v>16</v>
      </c>
      <c r="E11" s="12" t="s">
        <v>17</v>
      </c>
      <c r="F11" s="12">
        <v>13</v>
      </c>
      <c r="G11" s="12"/>
      <c r="H11" s="12"/>
      <c r="I11" s="12"/>
      <c r="J11" s="12"/>
      <c r="K11" s="12"/>
      <c r="L11" s="12" t="s">
        <v>21</v>
      </c>
    </row>
    <row r="12" s="3" customFormat="1" ht="20" customHeight="1" spans="1:12">
      <c r="A12" s="12">
        <v>9</v>
      </c>
      <c r="B12" s="13" t="s">
        <v>29</v>
      </c>
      <c r="C12" s="12" t="s">
        <v>15</v>
      </c>
      <c r="D12" s="12" t="s">
        <v>16</v>
      </c>
      <c r="E12" s="12" t="s">
        <v>17</v>
      </c>
      <c r="F12" s="12">
        <v>2</v>
      </c>
      <c r="G12" s="12"/>
      <c r="H12" s="12"/>
      <c r="I12" s="12"/>
      <c r="J12" s="12"/>
      <c r="K12" s="12"/>
      <c r="L12" s="12" t="s">
        <v>21</v>
      </c>
    </row>
    <row r="13" s="4" customFormat="1" ht="20" customHeight="1" spans="1:12">
      <c r="A13" s="14">
        <v>10</v>
      </c>
      <c r="B13" s="15" t="s">
        <v>30</v>
      </c>
      <c r="C13" s="16"/>
      <c r="D13" s="16"/>
      <c r="E13" s="16"/>
      <c r="F13" s="14">
        <f>SUM(F4:F12)</f>
        <v>140</v>
      </c>
      <c r="G13" s="14"/>
      <c r="H13" s="14"/>
      <c r="I13" s="14"/>
      <c r="J13" s="30"/>
      <c r="K13" s="14"/>
      <c r="L13" s="14"/>
    </row>
    <row r="14" s="5" customFormat="1" ht="20" customHeight="1" spans="1:12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31"/>
    </row>
    <row r="15" s="5" customFormat="1" ht="20" customHeight="1" spans="1:12">
      <c r="A15" s="12">
        <v>1</v>
      </c>
      <c r="B15" s="13" t="s">
        <v>14</v>
      </c>
      <c r="C15" s="12" t="s">
        <v>32</v>
      </c>
      <c r="D15" s="12" t="s">
        <v>16</v>
      </c>
      <c r="E15" s="12" t="s">
        <v>17</v>
      </c>
      <c r="F15" s="12">
        <v>24</v>
      </c>
      <c r="G15" s="18" t="s">
        <v>18</v>
      </c>
      <c r="H15" s="18" t="s">
        <v>19</v>
      </c>
      <c r="I15" s="18" t="s">
        <v>20</v>
      </c>
      <c r="J15" s="18"/>
      <c r="K15" s="12"/>
      <c r="L15" s="12"/>
    </row>
    <row r="16" s="5" customFormat="1" ht="20" customHeight="1" spans="1:12">
      <c r="A16" s="12">
        <v>2</v>
      </c>
      <c r="B16" s="13" t="s">
        <v>22</v>
      </c>
      <c r="C16" s="12" t="s">
        <v>32</v>
      </c>
      <c r="D16" s="12" t="s">
        <v>16</v>
      </c>
      <c r="E16" s="12" t="s">
        <v>17</v>
      </c>
      <c r="F16" s="12">
        <v>24</v>
      </c>
      <c r="G16" s="19"/>
      <c r="H16" s="19"/>
      <c r="I16" s="19"/>
      <c r="J16" s="19"/>
      <c r="K16" s="12"/>
      <c r="L16" s="12"/>
    </row>
    <row r="17" s="5" customFormat="1" ht="20" customHeight="1" spans="1:12">
      <c r="A17" s="12">
        <v>3</v>
      </c>
      <c r="B17" s="13" t="s">
        <v>23</v>
      </c>
      <c r="C17" s="12" t="s">
        <v>32</v>
      </c>
      <c r="D17" s="12" t="s">
        <v>16</v>
      </c>
      <c r="E17" s="12" t="s">
        <v>17</v>
      </c>
      <c r="F17" s="12">
        <v>24</v>
      </c>
      <c r="G17" s="19"/>
      <c r="H17" s="19"/>
      <c r="I17" s="19"/>
      <c r="J17" s="19"/>
      <c r="K17" s="12"/>
      <c r="L17" s="12"/>
    </row>
    <row r="18" s="5" customFormat="1" ht="20" customHeight="1" spans="1:12">
      <c r="A18" s="12">
        <v>4</v>
      </c>
      <c r="B18" s="13" t="s">
        <v>24</v>
      </c>
      <c r="C18" s="12" t="s">
        <v>32</v>
      </c>
      <c r="D18" s="12" t="s">
        <v>16</v>
      </c>
      <c r="E18" s="12" t="s">
        <v>17</v>
      </c>
      <c r="F18" s="12">
        <v>24</v>
      </c>
      <c r="G18" s="19"/>
      <c r="H18" s="19"/>
      <c r="I18" s="19"/>
      <c r="J18" s="19"/>
      <c r="K18" s="12"/>
      <c r="L18" s="12"/>
    </row>
    <row r="19" s="5" customFormat="1" ht="20" customHeight="1" spans="1:12">
      <c r="A19" s="12">
        <v>5</v>
      </c>
      <c r="B19" s="13" t="s">
        <v>25</v>
      </c>
      <c r="C19" s="12" t="s">
        <v>32</v>
      </c>
      <c r="D19" s="12" t="s">
        <v>16</v>
      </c>
      <c r="E19" s="12" t="s">
        <v>17</v>
      </c>
      <c r="F19" s="12">
        <v>24</v>
      </c>
      <c r="G19" s="19"/>
      <c r="H19" s="19"/>
      <c r="I19" s="19"/>
      <c r="J19" s="19"/>
      <c r="K19" s="12"/>
      <c r="L19" s="12"/>
    </row>
    <row r="20" s="5" customFormat="1" ht="20" customHeight="1" spans="1:12">
      <c r="A20" s="12">
        <v>6</v>
      </c>
      <c r="B20" s="13" t="s">
        <v>26</v>
      </c>
      <c r="C20" s="12" t="s">
        <v>32</v>
      </c>
      <c r="D20" s="12" t="s">
        <v>16</v>
      </c>
      <c r="E20" s="12" t="s">
        <v>17</v>
      </c>
      <c r="F20" s="12">
        <v>24</v>
      </c>
      <c r="G20" s="19"/>
      <c r="H20" s="19"/>
      <c r="I20" s="19"/>
      <c r="J20" s="19"/>
      <c r="K20" s="12"/>
      <c r="L20" s="12"/>
    </row>
    <row r="21" s="5" customFormat="1" ht="20" customHeight="1" spans="1:12">
      <c r="A21" s="12">
        <v>7</v>
      </c>
      <c r="B21" s="13" t="s">
        <v>27</v>
      </c>
      <c r="C21" s="12" t="s">
        <v>32</v>
      </c>
      <c r="D21" s="12" t="s">
        <v>16</v>
      </c>
      <c r="E21" s="12" t="s">
        <v>17</v>
      </c>
      <c r="F21" s="12">
        <v>24</v>
      </c>
      <c r="G21" s="19"/>
      <c r="H21" s="19"/>
      <c r="I21" s="19"/>
      <c r="J21" s="19"/>
      <c r="K21" s="12"/>
      <c r="L21" s="12"/>
    </row>
    <row r="22" s="5" customFormat="1" ht="20" customHeight="1" spans="1:12">
      <c r="A22" s="12">
        <v>8</v>
      </c>
      <c r="B22" s="13" t="s">
        <v>28</v>
      </c>
      <c r="C22" s="12" t="s">
        <v>32</v>
      </c>
      <c r="D22" s="12" t="s">
        <v>16</v>
      </c>
      <c r="E22" s="12" t="s">
        <v>17</v>
      </c>
      <c r="F22" s="12">
        <v>24</v>
      </c>
      <c r="G22" s="19"/>
      <c r="H22" s="19"/>
      <c r="I22" s="19"/>
      <c r="J22" s="19"/>
      <c r="K22" s="12"/>
      <c r="L22" s="12"/>
    </row>
    <row r="23" s="5" customFormat="1" ht="20" customHeight="1" spans="1:12">
      <c r="A23" s="12">
        <v>9</v>
      </c>
      <c r="B23" s="13" t="s">
        <v>33</v>
      </c>
      <c r="C23" s="12" t="s">
        <v>32</v>
      </c>
      <c r="D23" s="12" t="s">
        <v>16</v>
      </c>
      <c r="E23" s="12" t="s">
        <v>17</v>
      </c>
      <c r="F23" s="12">
        <v>24</v>
      </c>
      <c r="G23" s="19"/>
      <c r="H23" s="19"/>
      <c r="I23" s="19"/>
      <c r="J23" s="19"/>
      <c r="K23" s="12"/>
      <c r="L23" s="12"/>
    </row>
    <row r="24" s="5" customFormat="1" ht="20" customHeight="1" spans="1:12">
      <c r="A24" s="12">
        <v>10</v>
      </c>
      <c r="B24" s="13" t="s">
        <v>34</v>
      </c>
      <c r="C24" s="12" t="s">
        <v>32</v>
      </c>
      <c r="D24" s="12" t="s">
        <v>16</v>
      </c>
      <c r="E24" s="12" t="s">
        <v>17</v>
      </c>
      <c r="F24" s="12">
        <v>24</v>
      </c>
      <c r="G24" s="19"/>
      <c r="H24" s="19"/>
      <c r="I24" s="19"/>
      <c r="J24" s="20"/>
      <c r="K24" s="12"/>
      <c r="L24" s="12"/>
    </row>
    <row r="25" s="5" customFormat="1" ht="20" customHeight="1" spans="1:12">
      <c r="A25" s="12">
        <v>11</v>
      </c>
      <c r="B25" s="13" t="s">
        <v>29</v>
      </c>
      <c r="C25" s="12" t="s">
        <v>15</v>
      </c>
      <c r="D25" s="12" t="s">
        <v>16</v>
      </c>
      <c r="E25" s="12" t="s">
        <v>17</v>
      </c>
      <c r="F25" s="12">
        <v>2</v>
      </c>
      <c r="G25" s="20"/>
      <c r="H25" s="20"/>
      <c r="I25" s="20"/>
      <c r="J25" s="12"/>
      <c r="K25" s="12"/>
      <c r="L25" s="12" t="s">
        <v>21</v>
      </c>
    </row>
    <row r="26" s="4" customFormat="1" ht="20" customHeight="1" spans="1:12">
      <c r="A26" s="21">
        <v>12</v>
      </c>
      <c r="B26" s="21" t="s">
        <v>30</v>
      </c>
      <c r="C26" s="21"/>
      <c r="D26" s="21"/>
      <c r="E26" s="21"/>
      <c r="F26" s="21">
        <f>SUM(F15:F25)</f>
        <v>242</v>
      </c>
      <c r="G26" s="21"/>
      <c r="H26" s="21"/>
      <c r="I26" s="21"/>
      <c r="J26" s="32"/>
      <c r="K26" s="21"/>
      <c r="L26" s="21"/>
    </row>
    <row r="27" s="5" customFormat="1" ht="20" customHeight="1" spans="1:12">
      <c r="A27" s="11" t="s">
        <v>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="3" customFormat="1" ht="20" customHeight="1" spans="1:12">
      <c r="A28" s="20">
        <v>1</v>
      </c>
      <c r="B28" s="22" t="s">
        <v>14</v>
      </c>
      <c r="C28" s="20" t="s">
        <v>36</v>
      </c>
      <c r="D28" s="20" t="s">
        <v>16</v>
      </c>
      <c r="E28" s="20" t="s">
        <v>17</v>
      </c>
      <c r="F28" s="20">
        <v>30</v>
      </c>
      <c r="G28" s="19" t="s">
        <v>18</v>
      </c>
      <c r="H28" s="19" t="s">
        <v>19</v>
      </c>
      <c r="I28" s="19" t="s">
        <v>20</v>
      </c>
      <c r="J28" s="18"/>
      <c r="K28" s="20"/>
      <c r="L28" s="20"/>
    </row>
    <row r="29" s="3" customFormat="1" ht="20" customHeight="1" spans="1:12">
      <c r="A29" s="12">
        <v>2</v>
      </c>
      <c r="B29" s="13" t="s">
        <v>22</v>
      </c>
      <c r="C29" s="12" t="s">
        <v>36</v>
      </c>
      <c r="D29" s="12" t="s">
        <v>16</v>
      </c>
      <c r="E29" s="12" t="s">
        <v>17</v>
      </c>
      <c r="F29" s="12">
        <v>30</v>
      </c>
      <c r="G29" s="19"/>
      <c r="H29" s="19"/>
      <c r="I29" s="19"/>
      <c r="J29" s="20"/>
      <c r="K29" s="12"/>
      <c r="L29" s="12"/>
    </row>
    <row r="30" s="3" customFormat="1" ht="20" customHeight="1" spans="1:12">
      <c r="A30" s="12">
        <v>3</v>
      </c>
      <c r="B30" s="13" t="s">
        <v>23</v>
      </c>
      <c r="C30" s="12" t="s">
        <v>37</v>
      </c>
      <c r="D30" s="12" t="s">
        <v>16</v>
      </c>
      <c r="E30" s="12" t="s">
        <v>17</v>
      </c>
      <c r="F30" s="12">
        <v>14</v>
      </c>
      <c r="G30" s="19"/>
      <c r="H30" s="19"/>
      <c r="I30" s="19"/>
      <c r="J30" s="12"/>
      <c r="K30" s="12"/>
      <c r="L30" s="12"/>
    </row>
    <row r="31" s="3" customFormat="1" ht="20" customHeight="1" spans="1:12">
      <c r="A31" s="12"/>
      <c r="B31" s="13"/>
      <c r="C31" s="12" t="s">
        <v>38</v>
      </c>
      <c r="D31" s="12" t="s">
        <v>16</v>
      </c>
      <c r="E31" s="12" t="s">
        <v>17</v>
      </c>
      <c r="F31" s="12">
        <v>16</v>
      </c>
      <c r="G31" s="19"/>
      <c r="H31" s="19"/>
      <c r="I31" s="19"/>
      <c r="J31" s="12"/>
      <c r="K31" s="12"/>
      <c r="L31" s="12"/>
    </row>
    <row r="32" s="3" customFormat="1" ht="20" customHeight="1" spans="1:12">
      <c r="A32" s="12">
        <v>4</v>
      </c>
      <c r="B32" s="13" t="s">
        <v>24</v>
      </c>
      <c r="C32" s="12" t="s">
        <v>37</v>
      </c>
      <c r="D32" s="12" t="s">
        <v>16</v>
      </c>
      <c r="E32" s="12" t="s">
        <v>17</v>
      </c>
      <c r="F32" s="12">
        <v>14</v>
      </c>
      <c r="G32" s="19"/>
      <c r="H32" s="19"/>
      <c r="I32" s="19"/>
      <c r="J32" s="12"/>
      <c r="K32" s="12"/>
      <c r="L32" s="12"/>
    </row>
    <row r="33" s="3" customFormat="1" ht="20" customHeight="1" spans="1:12">
      <c r="A33" s="12"/>
      <c r="B33" s="13"/>
      <c r="C33" s="12" t="s">
        <v>38</v>
      </c>
      <c r="D33" s="12" t="s">
        <v>16</v>
      </c>
      <c r="E33" s="12" t="s">
        <v>17</v>
      </c>
      <c r="F33" s="12">
        <v>16</v>
      </c>
      <c r="G33" s="19"/>
      <c r="H33" s="19"/>
      <c r="I33" s="19"/>
      <c r="J33" s="12"/>
      <c r="K33" s="12"/>
      <c r="L33" s="12"/>
    </row>
    <row r="34" s="3" customFormat="1" ht="20" customHeight="1" spans="1:12">
      <c r="A34" s="12">
        <v>5</v>
      </c>
      <c r="B34" s="13" t="s">
        <v>25</v>
      </c>
      <c r="C34" s="12" t="s">
        <v>36</v>
      </c>
      <c r="D34" s="12" t="s">
        <v>16</v>
      </c>
      <c r="E34" s="12" t="s">
        <v>17</v>
      </c>
      <c r="F34" s="12">
        <v>30</v>
      </c>
      <c r="G34" s="19"/>
      <c r="H34" s="19"/>
      <c r="I34" s="19"/>
      <c r="J34" s="12"/>
      <c r="K34" s="12"/>
      <c r="L34" s="12"/>
    </row>
    <row r="35" s="3" customFormat="1" ht="20" customHeight="1" spans="1:12">
      <c r="A35" s="12">
        <v>6</v>
      </c>
      <c r="B35" s="13" t="s">
        <v>26</v>
      </c>
      <c r="C35" s="12" t="s">
        <v>36</v>
      </c>
      <c r="D35" s="12" t="s">
        <v>16</v>
      </c>
      <c r="E35" s="12" t="s">
        <v>17</v>
      </c>
      <c r="F35" s="12">
        <v>30</v>
      </c>
      <c r="G35" s="19"/>
      <c r="H35" s="19"/>
      <c r="I35" s="19"/>
      <c r="J35" s="12"/>
      <c r="K35" s="12"/>
      <c r="L35" s="12"/>
    </row>
    <row r="36" s="3" customFormat="1" ht="20" customHeight="1" spans="1:12">
      <c r="A36" s="12">
        <v>7</v>
      </c>
      <c r="B36" s="13" t="s">
        <v>27</v>
      </c>
      <c r="C36" s="12" t="s">
        <v>37</v>
      </c>
      <c r="D36" s="12" t="s">
        <v>16</v>
      </c>
      <c r="E36" s="12" t="s">
        <v>17</v>
      </c>
      <c r="F36" s="12">
        <v>14</v>
      </c>
      <c r="G36" s="19"/>
      <c r="H36" s="19"/>
      <c r="I36" s="19"/>
      <c r="J36" s="12"/>
      <c r="K36" s="12"/>
      <c r="L36" s="12"/>
    </row>
    <row r="37" s="3" customFormat="1" ht="20" customHeight="1" spans="1:12">
      <c r="A37" s="12"/>
      <c r="B37" s="13"/>
      <c r="C37" s="12" t="s">
        <v>38</v>
      </c>
      <c r="D37" s="12" t="s">
        <v>16</v>
      </c>
      <c r="E37" s="12" t="s">
        <v>17</v>
      </c>
      <c r="F37" s="12">
        <v>16</v>
      </c>
      <c r="G37" s="19"/>
      <c r="H37" s="19"/>
      <c r="I37" s="19"/>
      <c r="J37" s="12"/>
      <c r="K37" s="12"/>
      <c r="L37" s="12"/>
    </row>
    <row r="38" s="6" customFormat="1" ht="20" customHeight="1" spans="1:13">
      <c r="A38" s="12">
        <v>8</v>
      </c>
      <c r="B38" s="13" t="s">
        <v>28</v>
      </c>
      <c r="C38" s="12" t="s">
        <v>37</v>
      </c>
      <c r="D38" s="12" t="s">
        <v>16</v>
      </c>
      <c r="E38" s="12" t="s">
        <v>17</v>
      </c>
      <c r="F38" s="12">
        <v>14</v>
      </c>
      <c r="G38" s="19"/>
      <c r="H38" s="19"/>
      <c r="I38" s="19"/>
      <c r="J38" s="12"/>
      <c r="K38" s="12"/>
      <c r="L38" s="12"/>
      <c r="M38" s="3"/>
    </row>
    <row r="39" s="6" customFormat="1" ht="20" customHeight="1" spans="1:13">
      <c r="A39" s="12"/>
      <c r="B39" s="13"/>
      <c r="C39" s="12" t="s">
        <v>38</v>
      </c>
      <c r="D39" s="12" t="s">
        <v>16</v>
      </c>
      <c r="E39" s="12" t="s">
        <v>17</v>
      </c>
      <c r="F39" s="12">
        <v>16</v>
      </c>
      <c r="G39" s="19"/>
      <c r="H39" s="19"/>
      <c r="I39" s="19"/>
      <c r="J39" s="12"/>
      <c r="K39" s="12"/>
      <c r="L39" s="12"/>
      <c r="M39" s="3"/>
    </row>
    <row r="40" s="6" customFormat="1" ht="20" customHeight="1" spans="1:13">
      <c r="A40" s="12">
        <v>9</v>
      </c>
      <c r="B40" s="13" t="s">
        <v>33</v>
      </c>
      <c r="C40" s="12" t="s">
        <v>37</v>
      </c>
      <c r="D40" s="12" t="s">
        <v>16</v>
      </c>
      <c r="E40" s="12" t="s">
        <v>17</v>
      </c>
      <c r="F40" s="12">
        <v>14</v>
      </c>
      <c r="G40" s="19"/>
      <c r="H40" s="19"/>
      <c r="I40" s="19"/>
      <c r="J40" s="12"/>
      <c r="K40" s="12"/>
      <c r="L40" s="12"/>
      <c r="M40" s="3"/>
    </row>
    <row r="41" s="6" customFormat="1" ht="20" customHeight="1" spans="1:13">
      <c r="A41" s="12"/>
      <c r="B41" s="13"/>
      <c r="C41" s="12" t="s">
        <v>38</v>
      </c>
      <c r="D41" s="12" t="s">
        <v>16</v>
      </c>
      <c r="E41" s="12" t="s">
        <v>17</v>
      </c>
      <c r="F41" s="12">
        <v>16</v>
      </c>
      <c r="G41" s="19"/>
      <c r="H41" s="19"/>
      <c r="I41" s="19"/>
      <c r="J41" s="12"/>
      <c r="K41" s="12"/>
      <c r="L41" s="12"/>
      <c r="M41" s="3"/>
    </row>
    <row r="42" s="6" customFormat="1" ht="20" customHeight="1" spans="1:13">
      <c r="A42" s="12">
        <v>10</v>
      </c>
      <c r="B42" s="13" t="s">
        <v>34</v>
      </c>
      <c r="C42" s="12" t="s">
        <v>37</v>
      </c>
      <c r="D42" s="12" t="s">
        <v>16</v>
      </c>
      <c r="E42" s="12" t="s">
        <v>17</v>
      </c>
      <c r="F42" s="12">
        <v>22</v>
      </c>
      <c r="G42" s="19"/>
      <c r="H42" s="19"/>
      <c r="I42" s="19"/>
      <c r="J42" s="12"/>
      <c r="K42" s="12"/>
      <c r="L42" s="12"/>
      <c r="M42" s="3"/>
    </row>
    <row r="43" s="6" customFormat="1" ht="20" customHeight="1" spans="1:13">
      <c r="A43" s="12"/>
      <c r="B43" s="13"/>
      <c r="C43" s="12" t="s">
        <v>38</v>
      </c>
      <c r="D43" s="12" t="s">
        <v>16</v>
      </c>
      <c r="E43" s="12" t="s">
        <v>17</v>
      </c>
      <c r="F43" s="12">
        <v>27</v>
      </c>
      <c r="G43" s="19"/>
      <c r="H43" s="19"/>
      <c r="I43" s="19"/>
      <c r="J43" s="12"/>
      <c r="K43" s="12"/>
      <c r="L43" s="12"/>
      <c r="M43" s="3"/>
    </row>
    <row r="44" s="6" customFormat="1" ht="20" customHeight="1" spans="1:13">
      <c r="A44" s="12">
        <v>11</v>
      </c>
      <c r="B44" s="13" t="s">
        <v>39</v>
      </c>
      <c r="C44" s="12" t="s">
        <v>37</v>
      </c>
      <c r="D44" s="12" t="s">
        <v>16</v>
      </c>
      <c r="E44" s="12" t="s">
        <v>17</v>
      </c>
      <c r="F44" s="12">
        <v>14</v>
      </c>
      <c r="G44" s="19"/>
      <c r="H44" s="19"/>
      <c r="I44" s="19"/>
      <c r="J44" s="12"/>
      <c r="K44" s="12"/>
      <c r="L44" s="12"/>
      <c r="M44" s="3"/>
    </row>
    <row r="45" s="6" customFormat="1" ht="20" customHeight="1" spans="1:13">
      <c r="A45" s="12"/>
      <c r="B45" s="13"/>
      <c r="C45" s="12" t="s">
        <v>38</v>
      </c>
      <c r="D45" s="12" t="s">
        <v>16</v>
      </c>
      <c r="E45" s="12" t="s">
        <v>17</v>
      </c>
      <c r="F45" s="12">
        <v>16</v>
      </c>
      <c r="G45" s="19"/>
      <c r="H45" s="19"/>
      <c r="I45" s="19"/>
      <c r="J45" s="12"/>
      <c r="K45" s="12"/>
      <c r="L45" s="12"/>
      <c r="M45" s="3"/>
    </row>
    <row r="46" s="6" customFormat="1" ht="20" customHeight="1" spans="1:13">
      <c r="A46" s="12">
        <v>12</v>
      </c>
      <c r="B46" s="13" t="s">
        <v>29</v>
      </c>
      <c r="C46" s="12" t="s">
        <v>15</v>
      </c>
      <c r="D46" s="12" t="s">
        <v>16</v>
      </c>
      <c r="E46" s="12" t="s">
        <v>17</v>
      </c>
      <c r="F46" s="12">
        <v>2</v>
      </c>
      <c r="G46" s="20"/>
      <c r="H46" s="20"/>
      <c r="I46" s="20"/>
      <c r="J46" s="12"/>
      <c r="K46" s="12"/>
      <c r="L46" s="12" t="s">
        <v>21</v>
      </c>
      <c r="M46" s="3"/>
    </row>
    <row r="47" s="4" customFormat="1" ht="20" customHeight="1" spans="1:13">
      <c r="A47" s="14">
        <v>13</v>
      </c>
      <c r="B47" s="23" t="s">
        <v>30</v>
      </c>
      <c r="C47" s="24"/>
      <c r="D47" s="24"/>
      <c r="E47" s="24"/>
      <c r="F47" s="14">
        <f>SUM(F28:F46)</f>
        <v>351</v>
      </c>
      <c r="G47" s="14"/>
      <c r="H47" s="14"/>
      <c r="I47" s="14"/>
      <c r="J47" s="14"/>
      <c r="K47" s="14"/>
      <c r="L47" s="14"/>
      <c r="M47" s="33"/>
    </row>
    <row r="48" s="4" customFormat="1" ht="20" customHeight="1" spans="1:12">
      <c r="A48" s="12">
        <v>14</v>
      </c>
      <c r="B48" s="25" t="s">
        <v>40</v>
      </c>
      <c r="C48" s="26"/>
      <c r="D48" s="26"/>
      <c r="E48" s="26"/>
      <c r="F48" s="27">
        <f>F13+F26+F47</f>
        <v>733</v>
      </c>
      <c r="G48" s="27"/>
      <c r="H48" s="27"/>
      <c r="I48" s="27"/>
      <c r="J48" s="27"/>
      <c r="K48" s="27"/>
      <c r="L48" s="34"/>
    </row>
    <row r="49" ht="66" customHeight="1" spans="1:12">
      <c r="A49" s="28" t="s">
        <v>41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5"/>
    </row>
  </sheetData>
  <mergeCells count="35">
    <mergeCell ref="A1:L1"/>
    <mergeCell ref="A3:L3"/>
    <mergeCell ref="B13:E13"/>
    <mergeCell ref="A14:L14"/>
    <mergeCell ref="B26:E26"/>
    <mergeCell ref="A27:L27"/>
    <mergeCell ref="B47:E47"/>
    <mergeCell ref="B48:E48"/>
    <mergeCell ref="A49:L49"/>
    <mergeCell ref="A30:A31"/>
    <mergeCell ref="A32:A33"/>
    <mergeCell ref="A36:A37"/>
    <mergeCell ref="A38:A39"/>
    <mergeCell ref="A40:A41"/>
    <mergeCell ref="A42:A43"/>
    <mergeCell ref="A44:A45"/>
    <mergeCell ref="B30:B31"/>
    <mergeCell ref="B32:B33"/>
    <mergeCell ref="B36:B37"/>
    <mergeCell ref="B38:B39"/>
    <mergeCell ref="B40:B41"/>
    <mergeCell ref="B42:B43"/>
    <mergeCell ref="B44:B45"/>
    <mergeCell ref="G4:G12"/>
    <mergeCell ref="G15:G25"/>
    <mergeCell ref="G28:G46"/>
    <mergeCell ref="H4:H12"/>
    <mergeCell ref="H15:H25"/>
    <mergeCell ref="H28:H46"/>
    <mergeCell ref="I4:I12"/>
    <mergeCell ref="I15:I25"/>
    <mergeCell ref="I28:I46"/>
    <mergeCell ref="J4:J12"/>
    <mergeCell ref="J15:J24"/>
    <mergeCell ref="J28:J2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</dc:creator>
  <cp:lastModifiedBy>小诚同学</cp:lastModifiedBy>
  <dcterms:created xsi:type="dcterms:W3CDTF">2024-11-06T01:25:00Z</dcterms:created>
  <dcterms:modified xsi:type="dcterms:W3CDTF">2024-12-06T01:39:27Z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E6C5104203CC48A3B8B30C2D7B96EB1B_13</vt:lpwstr>
  </property>
  <property fmtid="{D5CDD505-2E9C-101B-9397-08002B2CF9AE}" pid="3" name="KSOProductBuildVer">
    <vt:lpwstr>2052-12.1.0.18912</vt:lpwstr>
  </property>
</Properties>
</file>