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<sst xmlns="http://schemas.openxmlformats.org/spreadsheetml/2006/main" count="263" uniqueCount="179">
  <si>
    <t>江东发展大厦北拱多功能厅改造项目报价清单</t>
  </si>
  <si>
    <t>序号</t>
  </si>
  <si>
    <t>采购内容名称</t>
  </si>
  <si>
    <t>技术参数</t>
  </si>
  <si>
    <t>数量</t>
  </si>
  <si>
    <t>单位</t>
  </si>
  <si>
    <t>设备采购费</t>
  </si>
  <si>
    <t>安装/施工费</t>
  </si>
  <si>
    <t>小计（元）</t>
  </si>
  <si>
    <t>品牌</t>
  </si>
  <si>
    <t>型号</t>
  </si>
  <si>
    <t>设备图片</t>
  </si>
  <si>
    <t>不含税综合单价（元）</t>
  </si>
  <si>
    <t>不含税合价（元）</t>
  </si>
  <si>
    <t>税率（%）</t>
  </si>
  <si>
    <t>一、扩声系统</t>
  </si>
  <si>
    <t>线阵音箱</t>
  </si>
  <si>
    <t>1.低音单元≥10"低音×2；高音单元≥3"高音（75mm音圈）×1；水平覆盖角度(-6dB）≥110°；垂直覆盖角(-6dB)≥10°。
2.箱体采用梯形设计，缩小箱体与箱体之间的间隙，采用吊装组合线阵设计，等同或优于0-10度范围调整音箱覆盖区域
3.功率≥700W；标称阻抗：≤8Ω。
4.频率范围等同或优于55Hz-20kHz，灵敏度≥104dB (1M/1W )。
5.箱体有专用铝合金连接系统，箱体与箱体的连接角度可通过调整箱体背部的连接杆调整。</t>
  </si>
  <si>
    <t>台</t>
  </si>
  <si>
    <t>专业功放</t>
  </si>
  <si>
    <t>1.标准≤1U机柜式设计机柜式设计，采用PFC+开关电源+D类数字功放设计方案。
2.开机软启动功能，软启动过程中电源需求缓慢上升，减少对电网和其他电子设备的电流冲击。
3.采用数字功放双环路压限保护电路，避免开机瞬间的大电流冲击扬声器，减少对扬声器的损害风险，为功放全方位系统保护。
4.采用开关电源输出电压自启停动态节能的功能，自适应动态功率高效转换功能，产品制造商具有高新技术企业证书。
5.支持过压保护、欠压保护、过流保护、输出短路保护、温度压限、信号压限、温度自动控风扇等功能，很大程度提高功放稳定性和可靠性。
6.XLR平衡式输入/XLR 平衡式LINK输出；SPEAKON音响插座输出。
7.MONO /STEREO/BRIDGE三种模式可选择切换。
8.灵敏度1V/2V可选择切换。
9.带温控风机，开机即转，随着温度长高风扇加速。
10.面板有信号（绿）、削顶（橙）、保护指示灯（红）、电源指示灯（蓝）。
11.输出功率（1KHz/THD≤1％）：连续功率：立体声8Ω×2：≥2*1000W；</t>
  </si>
  <si>
    <t>1.音箱类型为超低频音箱，低频扬声器：≥18"×1。
2.功率≥800W、标称阻抗：≤8Ω
3.频率范围等同或优于40Hz-400Hz，灵敏度≥101dB(1M/1W)。</t>
  </si>
  <si>
    <t>1.标准≤1U机柜式设计机柜式设计，采用PFC+开关电源+D类数字功放设计方案。
2.开机软启动功能，软启动过程中电源需求缓慢上升，减少对电网和其他电子设备的电流冲击。
3.采用数字功放双环路压限保护电路，避免开机瞬间的大电流冲击扬声器，减少对扬声器的损害风险，为功放全方位系统保护。
4.采用开关电源输出电压自启停动态节能的功能，自适应动态功率高效转换功能。
5.支持过压保护、欠压保护、过流保护、输出短路保护、温度压限、信号压限、温度自动控风扇等功能，很大程度提高功放稳定性和可靠性。
6.XLR平衡式输入/XLR 平衡式LINK输出；SPEAKON音响插座输出。
7.MONO /STEREO/BRIDGE三种模式可选择切换。
8.灵敏度1V/2V可选择切换。
9.带温控风机，开机即转，随着温度长高风扇加速。
10.面板有信号（绿）、削顶（橙）、保护指示灯（红）、电源指示灯（蓝）。
11.输出功率（1KHz/THD≤1％）：连续功率：立体声8Ω×2：≥2*1000W；立体声4Ω×2：≥2*1700W；立体声2Ω×2：≥2*2900W；桥接16Ω：≥2000W；桥接8Ω：≥3400W；桥接4Ω：≥5800W。</t>
  </si>
  <si>
    <t>支架</t>
  </si>
  <si>
    <t>线阵音箱支架</t>
  </si>
  <si>
    <t>套</t>
  </si>
  <si>
    <t>专业音箱</t>
  </si>
  <si>
    <t>1．阻抗≤8Ω
2．频响等同或优于45Hz-20KHz
3．额定功率≥300W
4．灵敏度≥98dB/W/M
5．水平覆盖角≥90°，垂直覆盖角≥80°
6．高音：≥1.7"压缩高音单元×1；低音：10"低音×1</t>
  </si>
  <si>
    <t>只</t>
  </si>
  <si>
    <t>音箱支架</t>
  </si>
  <si>
    <t>1.标准≤1U机柜式设计；采用PFC+开关电源+D类数字功放设计方案；输出功率：立体声@8Ω：≥500W×2；立体声@4Ω：≥850W×2；桥接@8Ω：≥1700W。
2.开关电源采用LLC谐振电源短路保护电路和D类数字功放一体模块化设计，保证半桥LLC开关电源稳定性和可靠性。
3.支持开机软启动功能，软启动过程中电源需求缓慢上升，减少对电网和其他电子设备的电流冲击。
4.开关电源内置EMI电路，有效的抑制电源谐波，达到欧盟绿色电源标准。
5.数字功放核心的调制和匹配电路技术，让功放还原真实原声。
6.整机转换效率达到85%以上。
7.数字功放电源自适应音频调整节能功能，实现智能削峰限幅器，控制功率模块及扬声器系统在安全范围内工作。 
8.MONO /STEREO/BRIDGE三种模式可选择切换。
9.开机软启动，防止开机时向电网吸收大电流，干扰其它用电设备。
10.内置六大保护电路模块，为功放的可靠性保驾护航，具有：过压保护，欠压保护，过流保护，直流保护，输出短路保护，温控风扇等功能。</t>
  </si>
  <si>
    <t>1.阻抗≤8Ω
2.频响等同或优于60Hz-20KHz
3.额定功率≥300W
4.灵敏度≥98dB/W/M
5.水平覆盖角≥80°，垂直覆盖角≥60°
6.高音≤1.4"压缩高音单元×1；低音：10"低音×1</t>
  </si>
  <si>
    <t>1.标准≤1U机柜式设计；采用PFC+开关电源+D类数字功放设计方案；输出功率：立体声@8Ω：≥700W×2；立体声@4Ω：≥1000W×2；桥接@16Ω：≥1400W；桥接@8Ω：≥2000W。
2.开关电源采用LLC谐振电源短路保护电路和D类数字功放一体模块化设计，保证半桥LLC开关电源稳定性和可靠性。
3.支持开机软启动功能，软启动过程中电源需求缓慢上升，减少对电网和其他电子设备的电流冲击。
4.开关电源内置EMI电路，有效的抑制电源谐波，达到欧盟绿色电源标准。
5.数字功放核心的调制和匹配电路技术，让功放还原真实原声。
6.整机转换效率达到85%以上。
7.数字功放电源自适应音频调整节能功能，实现智能削峰限幅器，控制功率模块及扬声器系统在安全范围内工作。 
8.MONO /STEREO/BRIDGE三种模式可选择切换。
9.开机软启动，防止开机时向电网吸收大电流，干扰其它用电设备。
10.内置六大保护电路模块，为功放的可靠性保驾护航，具有：过压保护，欠压保护，过流保护，直流保护，输出短路保护，温控风扇等功能。</t>
  </si>
  <si>
    <t>1.箱体采用桦木板CNC切割技术，内部多点加强筋固定增加箱体稳定性，表面喷涂聚脲漆工艺处理。
2.一体冲压成坚硬厚实的刚性保护网罩，并覆盖了高透声率声学网棉，保护喇叭增加使用寿命，产品制造商具有高新技术企业证书；
3.采用≥2只18寸铁氧体超低音单元组成，倒相式箱体设计，低频可延伸至≥40Hz，释放出浑厚而富有强大震撼力的低频效果；
4.专业音箱插座插头，具有良好的电气特性。
5.阻抗：≤4Ω
6.频响等同或优于40Hz-400Hz
7.额定功率：≥1200W
8.灵敏度：≥101dB/W/M
9.最大声压级（额定/峰值）：≥132dB/≥138dB</t>
  </si>
  <si>
    <t>1.标准≤1U机柜式设计机柜式设计，采用PFC+开关电源+D类数字功放设计方案。
2.开机软启动功能，软启动过程中电源需求缓慢上升，减少对电网和其他电子设备的电流冲击。
3.采用数字功放双环路压限保护电路，避免开机瞬间的大电流冲击扬声器，减少对扬声器的损害风险，为功放全方位系统保护。
4.采用开关电源输出电压自启停动态节能的功能，自适应动态功率高效转换功能。
5.支持过压保护、欠压保护、过流保护、输出短路保护、温度压限、信号压限、温度自动控风扇等功能，很大程度提高功放稳定性和可靠性。
6.XLR平衡式输入/XLR 平衡式LINK输出；SPEAKON音响插座输出。
7.MONO /STEREO/BRIDGE三种模式可选择切换。
8.灵敏度1V/2V可选择切换。
9.带温控风机，开机即转，随着温度长高风扇加速。
10.面板有信号（绿）、削顶（橙）、保护指示灯（红）、电源指示灯（蓝）。
11.输出功率（1KHz/THD≤1％）：连续功率：立体声8Ω×2：2*1200W；立体声4Ω×2：≥2*1900W；立体声2Ω×2：≥2*3200W；桥接16Ω：≥2400W；桥接8Ω：≥3800W；桥接4Ω：≥6400W。</t>
  </si>
  <si>
    <t>数字调音台</t>
  </si>
  <si>
    <t>1.具有≥10.1英寸1280x800电容触摸屏、数字编码器以及按键构成的操作面板。
2.具有≥17个电动推子，电动推子可操控：≥1个LR主声道推子、≥16个通道推子。
3.支持中英文界面切换，且无需重启。
4.内置USB录音、放音功能。能够识别USB电子盘内的中英文歌曲名，具备快进、下一曲、快速暂停等功能；且支持播放APE、FLAC、MP3、WAV音频格式。
5.内置≥16个通道独立的反馈抑制器，内置≥16路自动混音（增益共享型）。
6.具有≥2个内置效果器，自带有经典混响、大房间混响等效果模块；FX音效可使用专用的返回通道返回到混音且不占用单声道和立体声输入通道。
7.支持iPad触摸屏全功能控制，实时数据同步；支持≥8个终端同时控制。
8.可通过网络或者USB升级ARM固件、DSP固件。
9.每个输入通道具有≥4段参数均衡、噪声门、高低通、压缩、反相。
10.每个输出通道具有≥8段参数均衡、高低通、压缩、反相、延时器。
11.模拟输入≥24CH ( MIC/Line)；输出通道支持L/R、10BUS、HeadPhone(L/R)，10BUS混音总线可选择推子前、推子后（PRE/POST）。
12.支持≥100组场景预设功能，可导出、导入USB存储器，便于数据备份；支持32个PEQ模式存储。
13.内置信号发生器：正弦波、粉红噪声、白噪声。
14.支持通道参数拷贝功能，相同的通道快速复制数据，通道名称可自定义。
15.接线方式：平衡式输入、输出卡侬。
16.支持≥8个推子编组、≥8个用户自定义按键、≥4个快速静音组按键。
17.具有面板锁定按键，防止误操作。</t>
  </si>
  <si>
    <t>无线话筒</t>
  </si>
  <si>
    <t>1.基于数字U段的传输技术，pi/4-DQPSK调制方式，采用国产主控芯片，传输距离≥80米，接收机具有≥2路平衡输出、≥1路非平衡混音输出；具有混响、均衡、智能静音、音频加密、功率调节功能。
2.具有≥1台接收主机、≥2只手持发射机；频率范围等同或优于470MHz-510MHz、540MHz-590MHz、640MHz-690MHz、807MHz-830MHz四个频段使用。
3.接收机前面板具有≥2个显示屏、≥2个编码旋钮、≥2个频率扫描实体按键、≥2个红外对频实体按键、≥1个电源开关按键、≥1个指示灯；后面板具有≥1个LINE-OUT接口、≥2个XLR-OUT接口、≥2个BNC接口、≥1个DC口。发射机具有≥1个显示屏、≥1个按键、≥2个工作状态指示灯。
4.具有自动静音功能，麦克风跌落、抛掷时，毫秒级自动静音，避免冲击声；实时监测设备姿态，静置≥5秒静音，≥8分钟关机，无需手动干预。
5.具有多档位混响调节功能，混响效果≥15625个，效果占比、回响延时、混响幅度调节，三种音效各具有≥25档调节方式。
6.具有多频段均衡调节功能，均衡调节≥2197种，麦克风均衡器调节功能，具有高、中、低音三种调节档位，每种效果支持≥13档调节。
7.具有长时间续航，发射机使用时长≥10小时。
8.具有ID码防串扰功能，采用32位唯一ID码，用于接收和发射配对，收发ID码必须相同才能对码，能够有效防止相同频率的信号相互串台。
9.接收机具有≥2个2.2英寸的显示屏；发射机具有≥0.96英寸OLED显示屏，能够显示频率信息、音频加密状态、功率挡位、静音状态、电量格数信息。</t>
  </si>
  <si>
    <t>1.基于数字U段的传输技术，pi/4-DQPSK调制方式，采用国产主控芯片，传输距离≥80米，接收机具有≥2路平衡输出、≥1路非平衡混音输出；具有混响、均衡、智能静音、音频加密、功率调节功能。
2.具有≥1台接收主机、≥2只头戴腰包；频率范围等同或优于470MHz-510MHz、540MHz-590MHz、640MHz-690MHz、807MHz-830MHz四个频段使用。
3.接收机前面板具有≥2个显示屏、≥2个编码旋钮、≥2个频率扫描实体按键、≥2个红外对频实体按键、≥1个电源开关按键、≥1个指示灯；后面板具有≥1个LINE-OUT接口、≥2个XLR-OUT接口、≥2个BNC接口、≥1个DC口。发射机具有≥1个显示屏、≥4个实体按键、≥1个电源状态指示灯、≥1个静音指示灯。
4.具有多档位混响调节功能，混响效果≥15625个，效果占比、回响延时、混响幅度调节，三种音效各具有≥25档调节方式。
5.具有多频段均衡调节功能，均衡调节≥2197种，麦克风均衡器调节功能，具有高、中、低音三种调节档位，每种效果支持≥13档调节。
6.具有长时间续航，发射机连续使用时长≥10小时。
7.具有ID码防串扰功能，采用32位唯一ID码，用于接收和发射配对，收发ID码必须相同才能对码，能够有效防止相同频率的信号相互串台。
8.接收机具有≥2个2.2英寸的显示屏；发射机具有≥0.96英寸OLED显示屏，能够显示频率信息、音频加密状态、功率挡位、静音状态、电量格数信息。</t>
  </si>
  <si>
    <t>天线分配器</t>
  </si>
  <si>
    <t>1.具备≥2个天线输入接口，支持接收天线信号，实现分配多路射频信号的效果。
2.具备放大射频信号，补偿因信号功率被分配至多个输出而造成的插入损耗。
3.具备≥2个天线级联接口，支持无限制级联分配器，可实现扩展无线话筒的目的。
4.具备≥4个直流电源输出接口，支持给≥4台接收机供电，减少适配器数量和免去繁琐布线。</t>
  </si>
  <si>
    <t>天线耦合器</t>
  </si>
  <si>
    <t>1.宽带设计，在应用频率范围内提供高隔离度，防止信号相互干扰。
2.在系统中，通过此耦合器方便转接和安装。
3.可使用多组耦合器进行拓展覆盖区域。
4.耦合器在线路中有隔离杂讯的功能，防止自激。</t>
  </si>
  <si>
    <t>话筒天线</t>
  </si>
  <si>
    <t>1.射频频率范围等同或优于470～950MHz
2.驻波比：≤2.0
3.输入阻抗：≤50Ω
4.指向性：≥180度指向</t>
  </si>
  <si>
    <t>话筒</t>
  </si>
  <si>
    <t>1.采用柱极式电容麦克风设计，具有良好的束状特性。
2.接口：平衡式XLR接口；方向特性：束状
3.支持单只麦克风或多只麦克风同时使用。
4.幻象供电：≥+48V</t>
  </si>
  <si>
    <t>支</t>
  </si>
  <si>
    <t>1.高度调节等同或优于1030-1710mm
2.横杠长度≥750mm
3.重量≥2.85kg
4.外箱尺寸≥325*290*1000MM</t>
  </si>
  <si>
    <t>个</t>
  </si>
  <si>
    <t>抑制器</t>
  </si>
  <si>
    <t>1.≥4路多功能输入接口,每路有独立48V供电。
2.有高、中、低电平可调。
3.面板配有电平显示，可显示当前工作状态与信号电平大小。
4.面板一键专业数字反馈抑制模块,直通/反馈模式可转换，无需调试，增加话筒拾音距离等同或优于30-100cm。
5.面板一键快速校准，大程度上还原声音的保真度，从而有效抑制更多的反射成分。
6.标准≥1U机箱，高档拉丝铝合金面板。
7.≥1路线路输入莲花接口。
8.≥1路线路输出莲花接口。
9.面板有系统信号音量大小调节。
10.面板有线路输入信号音量大小调节。
11.具有彩屏显示屏。</t>
  </si>
  <si>
    <t>音频处理器</t>
  </si>
  <si>
    <t>1.后面板具有≥12路线路音频凤凰端子平衡输入接口（具有48V幻象供电）、≥12路线路音频凤凰端子平衡输出接口、≥1个拨码开关、≥1个RJ45接口、≥1个RS232接口、≥1个RS485接口、≥8个可编程GPIO控制接口、≥1个接地柱；前面板具有≥2.0英寸 IPS 真彩显示屏、≥1个编码旋钮、≥1个USB存储设备接口。
▲2.输入通道支持前级放大、信号发生器、扩展器、压缩器、均衡器（≥12段参量均衡、可选10/15/31段图示均衡器可调，图示均衡器可用于单独调节带宽）、闪避器、AGC自动增益、AM自动混音功能（门限式、增益共享式）、AFC自适应反馈消除、AEC回声消除、ANC噪声消除、音频矩阵；输出通道支持均衡器（≥12段参量均衡、可选10/15/31段图示均衡器可调，图示均衡器可用于单独调节带宽）、延时器、分频器、高低通滤波器、限幅器；基于啸叫检测门限更新法，具有移频+陷波组合反馈抑制，可以使用≥24个可编程陷波点，可自由分配动态/静态点，自动/手动切换。（需提供得到CMA或CNAS认可的检测机构出具的检测报告作为该技术参数证明材料）
3.具有矩阵增益调节功能，每个输入通道参与混音的增益可调，增益调节范围同时登入APP软件、PC客户端同时连接设备跨平台软件，可运行的操作系统≥8种，包括Windows7/10/11、银河麒麟桌面操作系统（兆芯版）、银河麒麟桌面操作系统（飞腾版）、macOS系统、统信UOS、Ubuntu桌面版操作系统。
5.产品具有PC客户端、手机移动端、安卓平板端不同控制方式，可以通同时登入APP软件、PC客户端同时连接设备，并实现多端数据的同步。
6同时登入APP软件、PC客户端同时连接设备音，增益，场景。IPS屏幕能够显示IP地址，输入和输出通道的实时电平。
7.具有设备定位功能，客户端一键定位局域网内同类设备，被定位的设备会显示定位信息。
8.设备具有统一集中控制功能，支持≥65535台设备通过软件集中控制。
▲9.音频处理器软件可融入会议音频综合管理平台实现音频设备统一管理，平台可扫描数字会议主机、音频处理器、混音器、抑制器、功放类产品在线情况，同款产品多台在线设备也可扫描，并显示设备硬件名称、硬件IP地址、在线、离线状态信息；具备一键上传配置信息至云端或保存本地进行备份和一键还原配置信息功能。（需提供得到CMA或CNAS认可的检测机构出具的检测报告作为该技术参数证明材料）</t>
  </si>
  <si>
    <t>电源管理器</t>
  </si>
  <si>
    <t>1.支持≥8通道电源时序打开/关闭，支持远程控制（上电+24V直流信号）≥8通道电源时序打开/关闭—当电源开关锁处于off位置时有效。支持配置CH1和CH2通道为受控或不受控状态。
2.当远程控制有效时同时控制后板ALARM（报警）端口导通以起到级联控制ALARM（报警）功能。
3.单个通道最大负载功率≥3500W，所有通道负载总功率达≥6000W，输入连接器：大功率线码式电源连接器。 
4.输出连接器：≥2个16A，≥2个16A接线端子和≥4个10A电源插座。
5.具有≥1路USB接口。</t>
  </si>
  <si>
    <t>1.支持≥8通道电源时序打开/关闭，每路动作延时时间：≤1秒，支持远程控制（上电+24V直流信号）8通道电源时序打开/关闭—当电源开关处于off位置时有效。支持配置CH1和CH2通道为受控或不受控状态。
2.当远程控制有效时同时控制后板ALARM（报警）端口导通以起到级联控制ALARM（报警）功能。
3.单个通道最大负载功率≥2200W，所有通道负载总功率≥6000W。输出连接器：多用途电源插座。
4.具有一路及以上USB输出接口。</t>
  </si>
  <si>
    <t>监听音箱</t>
  </si>
  <si>
    <t>1.双放大器有源扬声器系统，低音扬声器≥70W峰值功率，高音扬声器≥50W峰值功率；≥1" 软球顶高音喇叭，≥5.25" 复合玻璃纤维低音喇叭。
2.0°相位声音响应。
3.具有低失真反射端口，精密指向性高音波导，产品制造商具有高新技术企业证书。
4.频响范围等同或优于50Hz-20kHz
5.最大声压级≥107dB
6.水平扩散角度≥110°、垂直扩散角度≥70°
7.总功率(D类功放)≥120W，高音≥50W，低音≥70w
8.低音微调、高音微调支持-1.5dB/0dB/+1.5dB</t>
  </si>
  <si>
    <t>对</t>
  </si>
  <si>
    <t>音频隔离器</t>
  </si>
  <si>
    <t>1.一款双通道音频隔离器。
2.低底噪、无50Hz交流“嗡”声、无高频“嗞啦”干扰。
3.点对点平衡传输音频，可以选择前面板2个接口中的任意一个COMBO接口输入，从后面板对应COMBO接口输出。
4.即插即用，支持热插拨，产品制造商具有高新技术企业证书。
5.隔离滤波音频传输最远传输信号等同或优于450－600米。
6.内置瞬态、浪涌抑制、抗静电保护电路。
7.具有≥2路XLR输入；具有≥2路XLR输出</t>
  </si>
  <si>
    <t>二、数字会议系统</t>
  </si>
  <si>
    <t>全数字会议系统主机</t>
  </si>
  <si>
    <t>1.支持≥4096台有线会议单元和≥300台无线会议单元同时接入管理使用；支持≥4396台会议单元同时参与会议议程（签到、表决、服务等）以及发言控制。
2.主机兼容同时连接有线与无线会议单元，二者可并行使用；采用跨域音频同步技术，有线与无线会议单元音频的音频无缝混音输出。
3.设备采用分段压缩混音处理技术和时钟同步传输技术，会议单元拾音到主机输出延时≤5ms。
4.设备具有≥1个USB接口；后面板具有≥2路RS-232接口、≥1路RS-485接口、≥4路RJ45通讯接口；具有≥1路RCA输入、≥1路卡侬输入、≥2路凤凰端子输入接口；≥1路RCA输出、≥1路卡侬输出、≥16路凤凰端子输出接口；≥1个拨码开关、≥1个接地柱。
5.前面板具有≥5个状态指示灯，可显示有线无线会议单元使用状态；其中≥4个有线会议发言单元通讯指示灯，有线会议单元正常通讯使用为闪烁状态；其中≥1个为无线会议发言单元通讯指示灯，接上无线收发器正常使用进入闪烁状态；未接入设备时不亮，可快速检测链路使用状态。
6.具有≥16路音频输出通道，通过扩展可实现≥272个音频输出通道，音频输出通道可配置为有线角色分离输出模式、无线角色分离输出模式、同传输出模式；每个音频输出通道都能独立调节音频参数，包括≥30级音量调节、≥10段均衡器调节、≥100级延时器调节功能。
7.主机具有≥16通道音频分组输出接口；采用会议分区相控技术，可拆分≥16个独立的会议系统使用，也可以组成一个大型的会议系统使用，实现多种方式的会议室合并/拆分。
8.支持主机U盘和客户端软件两种录音方式；搭配会议话筒和录音盒可以录制单个会议单元发言音频和录制所有会议单元混音发言音频。
9.具有C/S、B/S管控架构，包括客户端、WEB端、本机全彩触摸屏、安卓手机/平板控制方式；通过客户端、WEB端可调节音频矩阵参数（包括EQ、音量、延时器、会议单元灵敏度等）、≥16通道输出模式切换、开关会议单元、中英俄法四种语言切换、控制角色分离主机功能；使用本机全彩触摸屏可调节会议模式、有线/无线会议单元开麦数量、编ID、主机/从机设置、中英俄法四种语言切换、显示亮度/输出音量调节、显示剩余使用天数、输入注册码进行主机注册功能；使用安卓手机/平板可控制会议单元开关、开启签到、投票、表决、接收会议服务信息、一键关闭无线会议单元功能，免PC操作。
▲10.WEB管理端具有切换个性化主题风格功能，可切换≥4种风格，可选简约主题、政务主题、时尚主题、活力主题，不同主题提供不同UI界面背景颜色。（需提供得到CMA或CNAS认可的检测机构出具的检测报告作为该技术参数证明材料）
11.超大数据处理能力：系统支持≥24台会议单元同时发言，其中支持≥16台有线会议单元和≥8台无线会议单元同时发言；具有自定义会议单元发言人数功能，有线会议单元发言人数范围可设置为等同或优于1至16之间的任意数量；无线会议单元发言人数范围可设置为等同或优于1至8之间的任意数量。
12.具有≥3种备份机制；支持主机双机热备功能，可设置一台设备为主机，另一台设置为从机，当主机出现故障时，可自动切换至从机运行，实现双备份功能；支持环形双链路功能，确保在其中的一条网线断开或者单元出问题时，会议能继续正常进行；支持T型链路备份功能，链路中即使多台会议单元出现故障，其他会议单元不受影响，保障会议正常进行。
13.采用会议系统多环路检测及网络补给技术，实现会议单元手拉手链路出现故障时快速恢复，环路恢复时间≤5ms。
14.具有C/S、B/S架构管理软件，客户端、WEB端软件均可运行的操作系统≥8种，包括Windows7/10/11、银河麒麟桌面操作系统（兆芯版）、银河麒麟桌面操作系统（飞腾版）、macOS系统、统信UOS、Ubuntu桌面版操作系统。
15.支持搭配会议话筒处理器使用，主机与话筒处理器之间通过网线连接方式传输音频，可以同时传输≥16路有线会议单元和≥8路无线会议单元发言的音频信号，并提供反馈抑制、智能混音以及自动增益音频调节处理功能。
▲16.全数字会议系统软件融入会议音频综合管理平台软件实现音频设备统一管理，平台可扫描数字会议主机、音频处理器、混音器、抑制器、功放类产品在线情况，同款产品多台在线设备也可扫描，并显示设备硬件名称、硬件IP地址、在线、离线状态信息；具备一键上传配置信息至云端或保存本地进行备份功能和一键还原配置信息功能。（需提供得到CMA或CNAS认可的检测机构出具的检测报告作为该技术参数证明材料）</t>
  </si>
  <si>
    <t>会议话筒处理器</t>
  </si>
  <si>
    <t>1.具有智能混音、语音检测功能，可以实现≥16个有线会议单元+≥8个无线会议单元同时开启并实时检测会议单元dB值；当发言人讲话时，会议单元自动调整为发言状态，并联动摄像机自动跟踪发言人；当发言人停止讲话时，会议单元自动调整为静音状态，并联动摄像机自动切换到全景画面。
2.具有≥1个RS485、≥1个RS232接口，可对接摄像机实现摄像跟踪功能；内置≥64个话筒预置位，满足大型会议室摄像跟踪需求。
▲3.后面板具有≥1个船形开关、≥4个RJ45、≥1个RS485、≥2个RS232、≥1个TYPE-C接口、≥1个拨码开关、≥1路卡侬输出接口和≥2路RCA输出接口；前面板具有≥1个AFC电容触摸开关；≥4个状态指示灯（包括≥1个AFC 功能状态指示灯、≥1个音频信号灯、≥1个处理器工作状态指示灯、≥1个工作电源指示灯）。（需提供得到CMA或CNAS认可的检测机构出具的检测报告作为该技术参数证明材料）
4.处理器与数字会议主机通过网络传输链路传输会议单元音频信号，只需要通过网线即可以接收数字会议单元音频信号，并提供自动增益、自动混音、AFC反馈抑制（≥24个可编程陷波点）、EQ调节（≥31段图示均衡器调节）音频处理功能。
5.采用啸叫检测门限更新法，移频+陷波组合反馈抑制方式，具有≥24个可编程陷波点，可自由分配动态/静态点，自动/手动切换。
▲6.产品软件与全数字会议系统软件集成，可以实现使用同一软件配置数字会议主机和会议话筒处理器；支持搭配音频综合管理平台集中管控各种音频设备，包含数字会议系统软件模块、电子桌牌软件模块、反馈抑制器软件模块、智能混音器软件模块、数字音频处理器软件模块、智控数字专业功放软件模块，各模块打开呈现在状态栏窗口，可快速管理和调用。（需提供得到CMA或CNAS认可的检测机构出具的检测报告作为该技术参数证明材料）</t>
  </si>
  <si>
    <t>会议话筒</t>
  </si>
  <si>
    <t>1.话筒采用≥48kHz采样率。
2.采用芯片架构及算法，话筒开机连接时间≤5秒。
3.具有智能检测故障功能，提示用户AP故障、主机通信故障、信号强度过低等情况。（提供视频佐证）
4.支持通过Type-C口充电，支持≥18W快充，具有智能指标状态。
5.可通过UI设置SSID。
6.具有中英文切换显示功能，通过PC软件统一设置。
7.具有发言计时和定时发言功能。
8.具有声控功能。通过软件调节声控灵敏度及设置关闭时间。
9.支持签到功能，通过PC软件设置并发起。
10.支持会议投票功能、支持五键选举、三键表决功能。
11.采用≥128位AES加密技术，支持 WPA/WPA2 无线安全技术。
12.主席具备优先权功能，可关闭正在发言的所有代表话筒。
13.采用全彩触屏，咪杆长度≤240mm。（提供图片佐证）
14.具备≥3.5mm耳机孔，可连接外置麦克风。
15.内置锂电池，电池容量支持≥14小时持续发言。</t>
  </si>
  <si>
    <t>1.话筒采用≥48kHz采样率。
2.采用芯片架构及算法，话筒开机连接时间≤5秒。
3.具有智能检测故障功能，提示用户AP故障、主机通信故障、信号强度过低等情况。
4.支持通过Type-C口充电，支持≥18W快充，具有智能指标状态。
5.可通过UI设置SSID。
6.具有中英文切换显示功能，通过PC软件统一设置。
7.具有发言计时和定时发言功能。
8.具有声控功能。通过软件调节声控灵敏度及设置关闭时间。
9.支持签到功能，通过PC软件设置并发起。
10.支持会议投票功能、支持五键选举、三键表决功能。
11.采用≥128位AES加密技术，支持 WPA/WPA2 无线安全技术。
12.代表机具有申请发言功能，通过主席机批准申请人发言。
13.采用全彩触屏，咪杆长度≤240mm。
14.具备≥3.5mm耳机孔，可连接外置麦克风。
15.内置锂电池，电池容量支持≥14小时持续发言。</t>
  </si>
  <si>
    <t>发射器</t>
  </si>
  <si>
    <t>1.遵从Wi-Fi 6协议标准（IEEE 802.11ax），向下兼容802.11a/b/g/n/ac/Wave2，支持MU-MIMO，允许AP同时接收多个终端发送数据，整机最大传输速率可达1.601Gbps
2.支持OFDMA空间复用技术和1024QAM调制解调算法。
3.支持中文SSID，可指定最长包含≥31个字符的SSID，也可以使用中英文混合的SSID
4.支持WPA3安全协议。
5.支持等同或优于80/160MHz的高带宽频段。</t>
  </si>
  <si>
    <t>充电箱</t>
  </si>
  <si>
    <t>1.充电箱具有≥10个USB接口，支持使用USB线充电，提供5V/9V供电。一端连接充电器一端连接会议单元,支持18W快充。支持同时插满所有USB接口。
2.根据设备的耐受电流大小充电器会自动匹配合适的电流大小给设备充电，同时有过流保护功能。
3.智能自动电路保护，所有USB插口均具有短路保护功能和自恢复功能。</t>
  </si>
  <si>
    <t>交换机</t>
  </si>
  <si>
    <t>1.POE交换机，非网管交换机
2.背板带宽：16Gbps
3.包转发率：11.9Mbps
4.端口：8个10/100/1000M自适应以太网端口
5.电源功率：功耗≤73W,POE供电60W，单端口最大30W</t>
  </si>
  <si>
    <t>三、矩阵切换系统</t>
  </si>
  <si>
    <t>主机</t>
  </si>
  <si>
    <t>1.主机具备≥9个输入卡槽，≥3个输出卡槽，搭配相应板卡支持≥4096*2160@60fps、RGB4:4:4；同时具备≥1个预览卡槽和≥1个回显卡槽，不占用输入输出卡槽，回显卡支持通过HDMI视频接口输出监控，分辨率支持≥1920*1080@60fps。
2.支持台标功能，文字背景、位置可调；支持字幕功能，字幕内容、背景、颜色、滚动速率、滚动方向、位置均可自定义设置；支持高清底图功能，底图分辨率支持≥4K。
3.支持B/S和C/S管理控制架构，支持windows、IOS、Android等操作系统访问主机及交互操作；支持多用户多平台同步操作，支持不同平台操作界面实时同步；客户端自带指引操作视频。
4.单张输出板卡可开≥16个图层，可实现单卡任意开窗、叠加、漫游、缩放。
5.基于纯硬件FPGA架构，主机具备拼接、矩阵一体化功能，输出端可选拼接或矩阵模式，并具备音频智能管控功能，无需独立音频卡，支持音频单独传输，HDMI板卡可选择外部模拟音频或HDMI内嵌音频输入或输出。
6.配置IP输入卡，采用加权轮询负载均衡算法，无需额外配置流媒体服务器，支持无限制添加接入ONVIF协议、GB/T 28181标准的监控信号，进行统一管理、统一调度，并支持可视化预览，可解码≥4096*2160@30fps的IP码流。
7.具备监测主机温度、电源在线状态功能，具备智能识别板卡接口组合，板卡和接口状态监测，信号丢失预警，同时具备可视化图形管控，具有接入板卡数量统计以及接入通道数量统计功能。
8.单卡支持创建≥4个屏幕，单台主机支持创建≥12个屏幕；具备屏幕非规则建屏，可实现单卡单接口建屏，产品制造商具有高新技术企业证书。
9.具备图层参数设置功能，包括缩放、图层置顶置底、布局模式、叠加；并采用无极缩放算法，保障画面放大缩小细节不丢失。
10.采用深度神经网络（DNN）和长短期记忆网络（LSTM）算法，可自定义≥30条语音指令，搭配客户端软件可实现语音控制开启/关闭音频、开启/关闭字幕、场景轮询、切换场景预案、清屏、锁屏、解除锁屏等功能。
11.支持通过RS-232和TCP/IP等控制对接中控系统，实现可视化界面管控，用户可通过控制端实时预览、放大、缩小、拖动并切换拼接矩阵视频信号，可对输入信号源进行置底、置顶以及一键清屏等操作，支持设置触碰和投放触发切换方式。
12.内置≥7英寸触摸屏，并且触摸屏支持在线升级。
▲13.通过触摸屏进行监测状态查看、参数设置、预案调用。（需提供得到CMA或CNAS认可的检测机构出具的检测报告作为该技术参数证明材料）
14.支持双控制卡备份功能，切换过程画面无黑屏，音频无卡顿；同时具备双电源备份功能。</t>
  </si>
  <si>
    <t>拼矩Windows客户端管理软件</t>
  </si>
  <si>
    <t>1.软件支持运行在Windows 7 64位及以上操作系统，支持对系统进行可视化管理、信号切换、画面叠加、画中画、画面拼接、画面漫游、画面放大/缩小、画面移动/关闭等操作，支持对显示控制区域实时监控；支持多用户多平台同步操作。
▲2.具备≥3种开窗模式，包含自由模式、固化模式以及两点模式。（需提供得到CMA或CNAS认可的检测机构出具的检测报告作为该技术参数证明材料）
3.具备大屏显示场景保存、预览、调用、编辑、顺序调整功能，以及具备当前调用场景提示功能，并可自定义设置时间间隔，实现自动切换场景显示。
4.支持台标设置，支持图像画面叠加文字台标显示；支持底图设置，支持大屏底图显示，支持高清图片上传显示；支持字幕显示，支持自定义字幕内容，可根据用户需求设置静态或动态显示。
5.具备一键锁定大屏窗口功能，防止误触，同时不影响信号源及其他模块操作；具备锁屏功能，锁定后需账户密码进入操作界面，保证数据安全；并具有一键清空大屏信号功能。
▲6.内置客户端操作指引视频教程。（需提供得到CMA或CNAS认可的检测机构出具的检测报告作为该技术参数证明材料）
7.支持窗口信号音频开关和音频映射功能，支持一键开关所有窗口音源。</t>
  </si>
  <si>
    <t>预监卡</t>
  </si>
  <si>
    <t>1.最大支持64路输入图像预览功能；
2.支持网口通信；
3.接口：≥RJ45*1。</t>
  </si>
  <si>
    <t>块</t>
  </si>
  <si>
    <t>输入卡</t>
  </si>
  <si>
    <t>1.接口类型：HDMI1.4
2.接口数量：≥4
3.输入信号：HDMI
4.最高分辨率：优于或等于4096*2160@30Hz</t>
  </si>
  <si>
    <t>输出卡</t>
  </si>
  <si>
    <t>1.接口类型：HDMI1.4
2.接口数量：≥4
3.输出信号：HDMI
4.最高分辨率：优于或等于4096*2160@30Hz</t>
  </si>
  <si>
    <t>超高清KVM发送器</t>
  </si>
  <si>
    <t>1.输入接口支持有≥1x HDMI TYPE-A；≥1x DVI-D，≥1x3.5mm音频，输出接口支持有≥1x HDBaseT网口；≥1x HDMI TYPE-A监视输出口，≥1 x USB TYPE B接口（KVM接口），支持≥1个红外接口，≥1路RS232接口，自带显示屏及面板操作按键。
2.使用先进的HDBaseT传输技术，≥10.2Gbps传输速率，信号无压缩、无损耗、无延时。
3.支持HDMI 1.4标准（兼容DVI 1.0）和HDCP 1.4标准。分辨率支持≥4Kx2K @30Hz，输出分辨率与输入分辨率完全直通。
4.HDMI线可支持≥15米，传输距离远，双绞线长度支持≥100米，支持通过双绞线POC远程供电。
5.支持将音频数据嵌入视频数据，音视频信号同步传输。支持RS232串口数据的双向透传，波特率≥256000bps。支持红外信号的双向透传功能，并且支持38KHz载波调制。
6.支持USB在线升级固件。
7.支持KVM功能，可透传鼠标键盘数据，支持通过鼠标键盘的快捷键切换矩阵。</t>
  </si>
  <si>
    <t>超高清KVM接收器</t>
  </si>
  <si>
    <t>1.输入接口支持有≥1x HDBaseT网口，输出接口支持有≥1x HDMI TYPE-A；≥1x DVI-D，≥1x3.5mm音频，≥2 x USB TYPE A接口（KVM接口），支持≥1个红外接口，≥1路RS232接口，自带显示屏及面板操作按键。
2.使用先进的HDBaseT传输技术，10.2Gbps传输速率，信号无压缩、无损耗、无延时。
3.支持HDMI 1.4标准（兼容DVI 1.0）和HDCP 1.4标准。分辨率支持≥4Kx2K @30Hz，输出分辨率与输入分辨率完全直通。
4.HDMI线可支持15米，传输距离远，双绞线长度支持100米，支持通过双绞线POC远程供电。
5.支持从视频中实时提取音频数据，同步输出。支持RS232串口数据的双向透传，波特率≥256000bps。支持红外信号的双向透传功能，并且支持38KHz载波调制。
6.支持USB在线升级固件。
7.支持KVM功能，可透传鼠标键盘数据，支持通过鼠标键盘的快捷键切换矩阵。</t>
  </si>
  <si>
    <t>1套可以实现将≥2个视频传输器安装于标准机架上</t>
  </si>
  <si>
    <t>四、集中控制系统</t>
  </si>
  <si>
    <t>网络中控主机</t>
  </si>
  <si>
    <t>1.支持红外控制、RS-232、RS-422、RS-485、UDP、TCP、telnet、http、MQTT以及SNMP等多种协议，兼容性强，可对接第三方设备。
2.主机具备≥4.3英寸触摸彩屏、≥8路独立可编程串口、≥8路独立可编程IR红外发射口、≥8路数字I/0控制口、≥8路弱电继电器控制接口、≥1个NET网络控制接口、≥1路TF卡接口。
3.支持双机热备份。当中控主机出现故障时，备用中控主机自动承担服务，从而保证系统在不需要人工干预的情况下能正常运行。
4.支持互联网控制。中控主机在连接互联网的情况下，用户可操作手机或平板等移动端通过互联网实现对中控主机远程控制。
5.支持扫二维码控制。中控主机在连接互联网的情况下会在云平台自动生成二维码，通过微信或者浏览器扫一扫二维码，即可进入控制界面，实现对中控主机控制。支持密码权限设置。
6.支持视频矩阵可视化控制。用户可通过控制端实时预览、拖动并切换矩阵视频信号，支持设置触碰和投放触发切换方式。
7.支持拼接矩阵可视化控制。用户可通过控制端实时预览、放大、缩小、拖动并切换拼接矩阵视频信号，可对输入信号源进行置底、置顶以及一键清屏等操作，支持设置触碰和投放触发切换方式。
▲8.支持≥2种局域网远程桌面方式，无需连接外部网络或使用第三方软件，支持多用户远程协同控制，便于现场运维。（需提供得到CMA或CNAS认可的检测机构出具的检测报告作为该技术参数证明材料）
▲9.对接云会务系统。用户通过手机APP或WEB端预约会议室时，可设置情景类型以及开始/结束时间。会议开始前，系统会自动调用场景，场景内所有设备联动启动或切换；会议结束后设备自动关闭。（需提供得到CMA或CNAS认可的检测机构出具的检测报告作为该技术参数证明材料）
10.产品具有≥2种编程方式，包括图形化编程方式及语句式编程方式供用户选择；图形化编程方式具有拖拽式操作界面，用户可通过图形化编程软件内的模块使用信号连接方式构建程序逻辑；语句式编程方式提供功能函数进行自定义编程，用户可以通过编程界面编写控制代码。</t>
  </si>
  <si>
    <t>平板电脑</t>
  </si>
  <si>
    <t>1.处理器：高通骁龙
2.运行内存：12G
3.硬盘存储：256G
4.屏幕尺寸：11英寸 
5.系统：HarmonyOS</t>
  </si>
  <si>
    <t>路由器</t>
  </si>
  <si>
    <t>1.最高传输速率3000M
2.支持全千兆网口
3.支持mesh
4.支持双频段：2.4G/5G</t>
  </si>
  <si>
    <t>五、舞台灯光系统（暂定焊接灯杆安装在会场两侧纵向钢结构上）</t>
  </si>
  <si>
    <t>（一）会场左侧及右侧灯光</t>
  </si>
  <si>
    <t>摇头灯</t>
  </si>
  <si>
    <t>1.具备OSRAM 371W S光源，具有7800K色温
2.具备2°光束角度，频率0.5-13次/s的频闪速度，具有雾化、调焦功能
3.色盘由≥14个颜色片+1个白光组成，具有双向彩虹效果，速度可调，任意定位功能。
4.固定图案盘由≥16个固定图案片+1个白光组成，有单向流水,速度可调，任意定位功能。
5.具有8棱镜+24棱镜，棱镜正反向旋转，可叠加，速度可调。
6.具有八彩镜，实现光束多彩效果。
7.采用宽屏2.8英寸LCD液晶中英文显示界面，采用菜单分层结构,支持触摸屏的常规操作，包括点击、双击、滑动等操作手势。
8.具有散热功能，采用风向引流与温度智能监控技术，根据灯具不同位置的温度高低，自动驱 动灯具里面不同部位的冷却风扇，对灯具部件进行有效的冷却。
9.具有Y轴自动补偿校准功能，当灯具陀螺仪功能打开时，Y轴自动补偿校准，具有3-25.5米自动对焦功能。
10.具备DMX512接口，支持RDM协议，Art-net以太网数据接口。
11.具有DMX控制通道数量为12/14通道。</t>
  </si>
  <si>
    <t>1.具备8°-26°光束角度，15°-45°光斑角度，具备1-25次/s的频闪速度，具有调光功能
2.采用19*15W(4IN1)光源。
3.具有RGBW混色系统。
4.配备DMX512接口
5.具有DMX控制通道数量为16/24通道。</t>
  </si>
  <si>
    <t>（二）左、右追光</t>
  </si>
  <si>
    <t>追光灯</t>
  </si>
  <si>
    <t>1.采用600W LED光源
2.具备9-14光束角度，具有调光、变焦、光圈、红外自动调焦功能
3.具有CTO混色系统，6500K色温。
4.色片盘由≥5种颜色+1个白光组成，产品制造商具有高新技术企业证书。
5.旋转图案盘由≥4个旋转图案+1个白光组成，可以正反旋转定位。
6.采用宽屏7.0英寸LCD液晶中英文显示界面，采用菜单分层结构，支持触摸操作，60°电动翻转。
7.具有散热功能，采用风向引流与温度智能监控技术，内置NTC温度控测功能，当故障导致LED工作过热时，智能降低LED的输出功率。
8.具备DMX512接口，支持RDM协议，具有程序在线更新功能
9.支持DMX控制通道数量为12通道</t>
  </si>
  <si>
    <t>（三）地流光</t>
  </si>
  <si>
    <t>（四）外围设备及控制系统</t>
  </si>
  <si>
    <t>控台</t>
  </si>
  <si>
    <t>1.采用Intel处理器，4G金士顿DDR4内存条，工控主板，120G金士顿固态硬盘。
2.具有7个DMX输出端口，3584个DMX512通道，32个可扩展DMX输出，16384个DMX通道。
3.采用京东方医用级触摸屏，内置1个15.6寸电容屏，灵敏度比传统的电阻屏高80%，无延时。
4.具有6000个灯具键，最大可配接6000个灯具，最大可储存600个灯具组；具有十五个素材类别，每一类可储存200个素材；共可储存3000个素材；支持储存2700个场景，其中多步场景无限制步数。
5.支持同时运行20个场景窗口，同时运行15个推杆，可以外扩30个；具有15个精密播放推杆，4个精密进口阿尔卑斯Apls编码器
6.具有163个常用固定图形以及43种曲线效果，可通过参数修改图形及曲线效果；支持同时加载60个图形特效，随意组合。
7.具有6种扇形模式，可通过技巧对话框修改扇形效果。
8.支持手机控制，可远程使用手机或者IPAD控制；支持储存400个节目。
9.具有3个USB3.0接口（两个正面、一个背面）；具备一个千兆网络端口，支持ART-Net连接。
10.支持udp、rs232、dmx512与中控进行通讯；支持有线ART-Net功能（灯光模拟器），可用作练习和模拟编程。
11.支持两台控台联机控场。
12.具有内置备用电源（UPS）、防止突然断电也可正常使用。
为了系统兼容性及后期维护方便：舞台灯光系统、扩声系统、数字会议系统、矩阵切换系统、集中控制系统，需均为统一品牌产品，并提供授权服务承诺函；</t>
  </si>
  <si>
    <t>直通箱</t>
  </si>
  <si>
    <t>1.具备225A总开关，支持过载与短路双重保护高分断空气开关。
2.支持三相独立电压、电流、监测，支持A.B.C三相工作指示灯。
3.支持胶木插32A、16A防水插、19芯插输出方式，产品制造商具有高新技术企业证书。
4.支持三相五线制AC380V±10％，频率50Hz±5％供电
5.支持400A犀牛插输入，支持24路×4kW 。
6.支持单项可控电路，支持DMX512控台，单独控制每项开通/设备。</t>
  </si>
  <si>
    <t>信号放大器</t>
  </si>
  <si>
    <t>1.支持DMX512公母接口输入。                                                                                                                                                                                          
2.支持输入输出光电隔离。                                                                                                                                                                                                                
3.支持8路独立放大驱动输出。                                                                                                                                                                                            
4.具备信号放大整形功能，延长信号传输距离。                                                                                                                                                                                                        
5.具备增强数据总线接入设备数量的能力。                                                                                                               
6.具备独立的LED信号指示。</t>
  </si>
  <si>
    <t>（五）技术服务费</t>
  </si>
  <si>
    <t>多功能灯勾</t>
  </si>
  <si>
    <t>1.规格：30mm厚
2.重量：440g
3.承重：150kg
4.卡管：44-52mm
5.底部螺丝总长：40mm</t>
  </si>
  <si>
    <t>安全绳</t>
  </si>
  <si>
    <t>1.规格：直径4.0mm
2.长度：总长850mm
3.承重：150kg</t>
  </si>
  <si>
    <t>条</t>
  </si>
  <si>
    <t>动力电缆</t>
  </si>
  <si>
    <t>强弱电材料动力电缆YJV-0.6/1kV- 4*16+1*10</t>
  </si>
  <si>
    <t>米</t>
  </si>
  <si>
    <t>电源线</t>
  </si>
  <si>
    <t>RVV电线电缆 国标纯铜环保 RVV3*2.5 200米</t>
  </si>
  <si>
    <t>卷</t>
  </si>
  <si>
    <t>信号线</t>
  </si>
  <si>
    <t>电源线RVVP电线电缆 音频音箱音响线国标纯无氧铜环保信号传输 带屏蔽RVVP2*0.5平方 200米</t>
  </si>
  <si>
    <t>灯杆</t>
  </si>
  <si>
    <t>50*50桁架</t>
  </si>
  <si>
    <t>组</t>
  </si>
  <si>
    <t>辅材（卡农座，胶木插）</t>
  </si>
  <si>
    <t>卡农,128模块 尺寸23x36mm</t>
  </si>
  <si>
    <t>批</t>
  </si>
  <si>
    <t>（六）辅材</t>
  </si>
  <si>
    <t>机柜</t>
  </si>
  <si>
    <t>1.容量：42U
2.尺寸：600*1000*2055mm
3.配置：8位国标电源插排×1，固定板部件×3,风扇×4,M12支脚×4只，M6方螺母螺钉×40套，内六角扳手×1只</t>
  </si>
  <si>
    <t>操作台</t>
  </si>
  <si>
    <t>定制</t>
  </si>
  <si>
    <t>音频地插</t>
  </si>
  <si>
    <t>多媒体地插座全铜隐藏式，底盒尺寸：86*86*40；配置模块：2*公卡农</t>
  </si>
  <si>
    <t>音箱地插盒</t>
  </si>
  <si>
    <t>弹起式/2个欧姆头</t>
  </si>
  <si>
    <t>音频连接线</t>
  </si>
  <si>
    <t>5米音频连接线：卡侬头（母）-卡侬头（公）</t>
  </si>
  <si>
    <t>根</t>
  </si>
  <si>
    <t>1.8米音频连接线：卡侬头（母）-卡侬头（公）</t>
  </si>
  <si>
    <t>5米音频连接线：3.5（耳机插头）-双6.35话筒插头</t>
  </si>
  <si>
    <t>六、成品</t>
  </si>
  <si>
    <t>会议桌</t>
  </si>
  <si>
    <t>长1400*宽500*高750
MFC环保双饰面板
底脚：冷轧钢，厚度2.0
立柱：横梁:冷轧钢，厚度1.2mm
挡板、书网：冷轧钢，厚院1.0mm
脚轮：2.0尼龙脚轮
旋转折叠机构、优质宝钢一级冷轧钢精制而成，静电粉沫喷涂工艺。钢架采用高温磷化，防锈防掉漆处理。</t>
  </si>
  <si>
    <t>会议椅子</t>
  </si>
  <si>
    <t>椅架：钢管椅采用规格为25*25*1.0MM国标优质钢材，管壁厚度1.4mm。
油漆：椅架表面经过磷化处理，喷金黄色静电喷涂，不褪色，不掉漆。
靠背：前后靠背锁扣而成，靠背海绵要求人体工程学的凸线设计，可拆。
装。海绵密度&gt;25kg/立方米。
坐垫：常规坐面采用酒店家具用泡沫海绵，厚度为4.5公分。
椅脚配件：固定塑胶椅脚。
布料：布料为聚酯纤维装饰布料。</t>
  </si>
  <si>
    <t>讲台</t>
  </si>
  <si>
    <t>长1800*宽400*高750
加厚高密度中纤维板，螺丝紧固优质五金材料，贴胡桃木实木皮。</t>
  </si>
  <si>
    <t>讲台椅子</t>
  </si>
  <si>
    <t>椅子套</t>
  </si>
  <si>
    <t>百褶裙弹力椅套
材质：聚酯纤维、牛奶丝</t>
  </si>
  <si>
    <t>桌套</t>
  </si>
  <si>
    <t>高端会议桌套
材质：聚酯纤维</t>
  </si>
  <si>
    <t>玻璃栏杆</t>
  </si>
  <si>
    <t>高度：1200mm
扶手：85mm*55mm*1.2mm厚不锈钢
立柱：12mm厚不锈钢
玻璃：9+9玻璃双夹胶</t>
  </si>
  <si>
    <t>活动舞台</t>
  </si>
  <si>
    <t>整体尺寸：4.88米*14米 单片尺寸1.22米*1.22米 40公分高度调节舞台（最高80公分）。
主管50*3 小管25*2 伸缩管43*3。板：防滑板18mm厚</t>
  </si>
  <si>
    <t>平方</t>
  </si>
  <si>
    <t>舞台台阶</t>
  </si>
  <si>
    <t>调节梯</t>
  </si>
  <si>
    <t>舞台地毯</t>
  </si>
  <si>
    <t>红地毯</t>
  </si>
  <si>
    <t>七</t>
  </si>
  <si>
    <t>不含税金额合计</t>
  </si>
  <si>
    <t>八</t>
  </si>
  <si>
    <t>税金</t>
  </si>
  <si>
    <t>九</t>
  </si>
  <si>
    <t>含税金额合计</t>
  </si>
  <si>
    <t>备注：
1.斜线标注位置，无需填写。
2.设备采购费综合单价包括除增值税外的系统及设备费用、采购费用、设计费、检测检验费（含第三方检测费）、文件资料费、包装费、国家强制法定监检费、装卸、储存、保管、验收配合、验收后的移交、技术服务、培训、保期内维修保养、缺陷修复、备品备件、专用工具和易耗品费、人工费、利润及管理费等，甲方不再向乙方支付本合同价格之外的任何其他费用。
3.安装/施工费综合单价包括除增值税外的搬运就位、吊装、安装、调试等费用。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</si>
</sst>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8"/>
      <color theme="1"/>
      <name val="宋体"/>
      <charset val="134"/>
      <scheme val="minor"/>
    </font>
    <font>
      <b/>
      <sz val="10"/>
      <name val="宋体"/>
      <charset val="134"/>
    </font>
    <font>
      <b/>
      <sz val="10"/>
      <color theme="1"/>
      <name val="宋体"/>
      <charset val="134"/>
      <scheme val="minor"/>
    </font>
    <font>
      <sz val="10"/>
      <color indexed="8"/>
      <name val="宋体"/>
      <charset val="134"/>
    </font>
    <font>
      <sz val="10"/>
      <name val="宋体"/>
      <charset val="134"/>
    </font>
    <font>
      <sz val="10"/>
      <color theme="1"/>
      <name val="宋体"/>
      <charset val="134"/>
      <scheme val="minor"/>
    </font>
    <font>
      <b/>
      <sz val="10"/>
      <color indexed="8"/>
      <name val="宋体"/>
      <charset val="134"/>
      <scheme val="minor"/>
    </font>
    <font>
      <sz val="10"/>
      <color indexed="8"/>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MS Sans Serif"/>
      <charset val="0"/>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alignment vertical="center"/>
    </xf>
    <xf numFmtId="0" fontId="29" fillId="0" borderId="0"/>
    <xf numFmtId="0" fontId="30" fillId="0" borderId="0"/>
    <xf numFmtId="0" fontId="29" fillId="0" borderId="0"/>
    <xf numFmtId="0" fontId="29" fillId="0" borderId="0"/>
    <xf numFmtId="0" fontId="31" fillId="0" borderId="0"/>
  </cellStyleXfs>
  <cellXfs count="6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51" applyNumberFormat="1" applyFont="1" applyFill="1" applyBorder="1" applyAlignment="1">
      <alignment horizontal="center" vertical="center"/>
    </xf>
    <xf numFmtId="0" fontId="2" fillId="0" borderId="1" xfId="51" applyNumberFormat="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51" applyNumberFormat="1" applyFont="1" applyFill="1" applyBorder="1" applyAlignment="1">
      <alignment vertical="center"/>
    </xf>
    <xf numFmtId="0" fontId="2" fillId="0" borderId="1" xfId="51" applyNumberFormat="1" applyFont="1" applyFill="1" applyBorder="1" applyAlignment="1">
      <alignment vertical="center" wrapText="1"/>
    </xf>
    <xf numFmtId="176" fontId="2" fillId="0" borderId="1" xfId="51" applyNumberFormat="1" applyFont="1" applyFill="1" applyBorder="1" applyAlignment="1">
      <alignment vertical="center" wrapText="1"/>
    </xf>
    <xf numFmtId="0" fontId="0" fillId="0" borderId="1" xfId="0"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176" fontId="5" fillId="0" borderId="1" xfId="55"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left" vertical="center"/>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176" fontId="5" fillId="0" borderId="1" xfId="49" applyNumberFormat="1" applyFont="1" applyFill="1" applyBorder="1" applyAlignment="1">
      <alignment horizontal="center" vertical="center"/>
    </xf>
    <xf numFmtId="0" fontId="5" fillId="0" borderId="1" xfId="49"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2" fillId="0" borderId="1" xfId="54" applyFont="1" applyFill="1" applyBorder="1" applyAlignment="1">
      <alignment horizontal="left" vertical="center"/>
    </xf>
    <xf numFmtId="0" fontId="2" fillId="0" borderId="1" xfId="54" applyFont="1" applyFill="1" applyBorder="1" applyAlignment="1">
      <alignment horizontal="left" vertical="center" wrapText="1"/>
    </xf>
    <xf numFmtId="176" fontId="2" fillId="0" borderId="1" xfId="54" applyNumberFormat="1" applyFont="1" applyFill="1" applyBorder="1" applyAlignment="1">
      <alignment horizontal="left" vertical="center"/>
    </xf>
    <xf numFmtId="0" fontId="5" fillId="0" borderId="1" xfId="51"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54" applyFont="1" applyFill="1" applyBorder="1" applyAlignment="1">
      <alignment horizontal="left" vertical="center" wrapText="1"/>
    </xf>
    <xf numFmtId="176" fontId="5" fillId="0" borderId="1" xfId="54" applyNumberFormat="1" applyFont="1" applyFill="1" applyBorder="1" applyAlignment="1">
      <alignment horizontal="center" vertical="center"/>
    </xf>
    <xf numFmtId="0" fontId="2" fillId="0" borderId="1" xfId="49" applyNumberFormat="1" applyFont="1" applyFill="1" applyBorder="1" applyAlignment="1">
      <alignment vertical="center"/>
    </xf>
    <xf numFmtId="0" fontId="2" fillId="0" borderId="1" xfId="49" applyNumberFormat="1" applyFont="1" applyFill="1" applyBorder="1" applyAlignment="1">
      <alignment vertical="center" wrapText="1"/>
    </xf>
    <xf numFmtId="176" fontId="2" fillId="0" borderId="1" xfId="49" applyNumberFormat="1" applyFont="1" applyFill="1" applyBorder="1" applyAlignment="1">
      <alignment vertical="center"/>
    </xf>
    <xf numFmtId="0" fontId="5" fillId="0" borderId="1" xfId="5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76" fontId="4" fillId="0" borderId="1" xfId="0" applyNumberFormat="1" applyFont="1" applyFill="1" applyBorder="1" applyAlignment="1">
      <alignment horizontal="center" vertical="center"/>
    </xf>
    <xf numFmtId="0" fontId="2" fillId="0" borderId="2" xfId="51" applyNumberFormat="1" applyFont="1" applyFill="1" applyBorder="1" applyAlignment="1">
      <alignment horizontal="left" vertical="center" wrapText="1"/>
    </xf>
    <xf numFmtId="0" fontId="2" fillId="0" borderId="3" xfId="51" applyNumberFormat="1" applyFont="1" applyFill="1" applyBorder="1" applyAlignment="1">
      <alignment horizontal="left" vertical="center" wrapText="1"/>
    </xf>
    <xf numFmtId="0" fontId="2" fillId="0" borderId="4" xfId="51" applyNumberFormat="1" applyFont="1" applyFill="1" applyBorder="1" applyAlignment="1">
      <alignment horizontal="left" vertical="center" wrapText="1"/>
    </xf>
    <xf numFmtId="0" fontId="4" fillId="0" borderId="1" xfId="53" applyFont="1" applyFill="1" applyBorder="1" applyAlignment="1">
      <alignment horizontal="center" vertical="center" wrapText="1"/>
    </xf>
    <xf numFmtId="0" fontId="5" fillId="0" borderId="1" xfId="51" applyNumberFormat="1" applyFont="1" applyFill="1" applyBorder="1" applyAlignment="1">
      <alignment horizontal="left" vertical="center"/>
    </xf>
    <xf numFmtId="176" fontId="5" fillId="0" borderId="1" xfId="51" applyNumberFormat="1" applyFont="1" applyFill="1" applyBorder="1" applyAlignment="1">
      <alignment horizontal="center" vertical="center"/>
    </xf>
    <xf numFmtId="0" fontId="8" fillId="0" borderId="1" xfId="53" applyFont="1" applyFill="1" applyBorder="1" applyAlignment="1">
      <alignment horizontal="left" vertical="center" wrapText="1"/>
    </xf>
    <xf numFmtId="0" fontId="8" fillId="0" borderId="1" xfId="53" applyFont="1" applyFill="1" applyBorder="1" applyAlignment="1">
      <alignment horizontal="left" vertical="center"/>
    </xf>
    <xf numFmtId="176" fontId="5" fillId="0" borderId="1" xfId="53" applyNumberFormat="1" applyFont="1" applyFill="1" applyBorder="1" applyAlignment="1">
      <alignment horizontal="center" vertical="center" wrapText="1"/>
    </xf>
    <xf numFmtId="0" fontId="2" fillId="0" borderId="2" xfId="53" applyFont="1" applyFill="1" applyBorder="1" applyAlignment="1">
      <alignment horizontal="left" vertical="center" wrapText="1"/>
    </xf>
    <xf numFmtId="0" fontId="2" fillId="0" borderId="3" xfId="53" applyFont="1" applyFill="1" applyBorder="1" applyAlignment="1">
      <alignment horizontal="left" vertical="center" wrapText="1"/>
    </xf>
    <xf numFmtId="0" fontId="2" fillId="0" borderId="4" xfId="53" applyFont="1" applyFill="1" applyBorder="1" applyAlignment="1">
      <alignment horizontal="left" vertical="center" wrapText="1"/>
    </xf>
    <xf numFmtId="0" fontId="5" fillId="0" borderId="1" xfId="51" applyNumberFormat="1" applyFont="1" applyFill="1" applyBorder="1" applyAlignment="1">
      <alignment horizontal="left" vertical="center" wrapText="1"/>
    </xf>
    <xf numFmtId="0" fontId="5" fillId="0" borderId="1" xfId="51" applyNumberFormat="1" applyFont="1" applyFill="1" applyBorder="1" applyAlignment="1">
      <alignment vertical="center" wrapText="1"/>
    </xf>
    <xf numFmtId="176" fontId="5" fillId="0" borderId="1" xfId="5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1" xfId="0"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4"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5f_x000d__x005f_x000a_NA_x005f_x000d__x005f_x000a_" xfId="50"/>
    <cellStyle name="0,0&#13;&#10;NA&#13;&#10;" xfId="51"/>
    <cellStyle name="Normal_采购订单-50113" xfId="52"/>
    <cellStyle name="常规 2" xfId="53"/>
    <cellStyle name="常规 11" xfId="54"/>
    <cellStyle name="常规_设备清单_2006102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5"/>
  <sheetViews>
    <sheetView tabSelected="1" view="pageBreakPreview" zoomScale="85" zoomScaleNormal="70" workbookViewId="0">
      <pane ySplit="3" topLeftCell="A50" activePane="bottomLeft" state="frozen"/>
      <selection/>
      <selection pane="bottomLeft" activeCell="I96" sqref="I96"/>
    </sheetView>
  </sheetViews>
  <sheetFormatPr defaultColWidth="59" defaultRowHeight="309" customHeight="1"/>
  <cols>
    <col min="1" max="1" width="5.5" customWidth="1"/>
    <col min="2" max="2" width="6.66666666666667" style="1" customWidth="1"/>
    <col min="3" max="3" width="52.0583333333333" customWidth="1"/>
    <col min="4" max="4" width="7.71666666666667" customWidth="1"/>
    <col min="5" max="5" width="9.83333333333333" customWidth="1"/>
    <col min="6" max="6" width="14.5083333333333" customWidth="1"/>
    <col min="7" max="15" width="11.6333333333333" customWidth="1"/>
    <col min="16" max="16" width="13.65" customWidth="1"/>
    <col min="17" max="16381" width="59" customWidth="1"/>
  </cols>
  <sheetData>
    <row r="1" ht="36" customHeight="1" spans="1:16">
      <c r="A1" s="2" t="s">
        <v>0</v>
      </c>
      <c r="B1" s="3"/>
      <c r="C1" s="2"/>
      <c r="D1" s="2"/>
      <c r="E1" s="2"/>
      <c r="F1" s="2"/>
      <c r="G1" s="2"/>
      <c r="H1" s="2"/>
      <c r="I1" s="2"/>
      <c r="J1" s="2"/>
      <c r="K1" s="2"/>
      <c r="L1" s="2"/>
      <c r="M1" s="2"/>
      <c r="N1" s="2"/>
      <c r="O1" s="2"/>
      <c r="P1" s="2"/>
    </row>
    <row r="2" ht="36" customHeight="1" spans="1:16">
      <c r="A2" s="4" t="s">
        <v>1</v>
      </c>
      <c r="B2" s="5" t="s">
        <v>2</v>
      </c>
      <c r="C2" s="5" t="s">
        <v>3</v>
      </c>
      <c r="D2" s="6" t="s">
        <v>4</v>
      </c>
      <c r="E2" s="5" t="s">
        <v>5</v>
      </c>
      <c r="F2" s="7" t="s">
        <v>6</v>
      </c>
      <c r="G2" s="7"/>
      <c r="H2" s="7"/>
      <c r="I2" s="7" t="s">
        <v>7</v>
      </c>
      <c r="J2" s="7"/>
      <c r="K2" s="7"/>
      <c r="L2" s="5" t="s">
        <v>8</v>
      </c>
      <c r="M2" s="5" t="s">
        <v>9</v>
      </c>
      <c r="N2" s="5" t="s">
        <v>10</v>
      </c>
      <c r="O2" s="5" t="s">
        <v>3</v>
      </c>
      <c r="P2" s="5" t="s">
        <v>11</v>
      </c>
    </row>
    <row r="3" ht="48" customHeight="1" spans="1:16">
      <c r="A3" s="4"/>
      <c r="B3" s="5"/>
      <c r="C3" s="5"/>
      <c r="D3" s="6"/>
      <c r="E3" s="5"/>
      <c r="F3" s="5" t="s">
        <v>12</v>
      </c>
      <c r="G3" s="5" t="s">
        <v>13</v>
      </c>
      <c r="H3" s="5" t="s">
        <v>14</v>
      </c>
      <c r="I3" s="5" t="s">
        <v>12</v>
      </c>
      <c r="J3" s="5" t="s">
        <v>13</v>
      </c>
      <c r="K3" s="5" t="s">
        <v>14</v>
      </c>
      <c r="L3" s="5"/>
      <c r="M3" s="5"/>
      <c r="N3" s="5"/>
      <c r="O3" s="5"/>
      <c r="P3" s="5"/>
    </row>
    <row r="4" ht="34" customHeight="1" spans="1:16">
      <c r="A4" s="8" t="s">
        <v>15</v>
      </c>
      <c r="B4" s="9"/>
      <c r="C4" s="9"/>
      <c r="D4" s="10"/>
      <c r="E4" s="10"/>
      <c r="F4" s="11"/>
      <c r="G4" s="11"/>
      <c r="H4" s="11"/>
      <c r="I4" s="11"/>
      <c r="J4" s="11"/>
      <c r="K4" s="11"/>
      <c r="L4" s="11"/>
      <c r="M4" s="11"/>
      <c r="N4" s="11"/>
      <c r="O4" s="11"/>
      <c r="P4" s="11"/>
    </row>
    <row r="5" ht="112" customHeight="1" spans="1:16">
      <c r="A5" s="12">
        <v>1</v>
      </c>
      <c r="B5" s="13" t="s">
        <v>16</v>
      </c>
      <c r="C5" s="13" t="s">
        <v>17</v>
      </c>
      <c r="D5" s="14">
        <v>8</v>
      </c>
      <c r="E5" s="15" t="s">
        <v>18</v>
      </c>
      <c r="F5" s="11"/>
      <c r="G5" s="11"/>
      <c r="H5" s="11"/>
      <c r="I5" s="11"/>
      <c r="J5" s="11"/>
      <c r="K5" s="11"/>
      <c r="L5" s="11"/>
      <c r="M5" s="11"/>
      <c r="N5" s="11"/>
      <c r="O5" s="11"/>
      <c r="P5" s="11"/>
    </row>
    <row r="6" ht="192" customHeight="1" spans="1:16">
      <c r="A6" s="12">
        <v>2</v>
      </c>
      <c r="B6" s="13" t="s">
        <v>19</v>
      </c>
      <c r="C6" s="13" t="s">
        <v>20</v>
      </c>
      <c r="D6" s="14">
        <v>4</v>
      </c>
      <c r="E6" s="15" t="s">
        <v>18</v>
      </c>
      <c r="F6" s="11"/>
      <c r="G6" s="11"/>
      <c r="H6" s="11"/>
      <c r="I6" s="11"/>
      <c r="J6" s="11"/>
      <c r="K6" s="11"/>
      <c r="L6" s="11"/>
      <c r="M6" s="11"/>
      <c r="N6" s="11"/>
      <c r="O6" s="11"/>
      <c r="P6" s="11"/>
    </row>
    <row r="7" ht="74" customHeight="1" spans="1:16">
      <c r="A7" s="12">
        <v>3</v>
      </c>
      <c r="B7" s="13" t="s">
        <v>16</v>
      </c>
      <c r="C7" s="13" t="s">
        <v>21</v>
      </c>
      <c r="D7" s="14">
        <v>2</v>
      </c>
      <c r="E7" s="15" t="s">
        <v>18</v>
      </c>
      <c r="F7" s="11"/>
      <c r="G7" s="11"/>
      <c r="H7" s="11"/>
      <c r="I7" s="11"/>
      <c r="J7" s="11"/>
      <c r="K7" s="11"/>
      <c r="L7" s="11"/>
      <c r="M7" s="11"/>
      <c r="N7" s="11"/>
      <c r="O7" s="11"/>
      <c r="P7" s="11"/>
    </row>
    <row r="8" ht="194" customHeight="1" spans="1:16">
      <c r="A8" s="12">
        <v>4</v>
      </c>
      <c r="B8" s="13" t="s">
        <v>19</v>
      </c>
      <c r="C8" s="13" t="s">
        <v>22</v>
      </c>
      <c r="D8" s="14">
        <v>1</v>
      </c>
      <c r="E8" s="15" t="s">
        <v>18</v>
      </c>
      <c r="F8" s="11"/>
      <c r="G8" s="11"/>
      <c r="H8" s="11"/>
      <c r="I8" s="11"/>
      <c r="J8" s="11"/>
      <c r="K8" s="11"/>
      <c r="L8" s="11"/>
      <c r="M8" s="11"/>
      <c r="N8" s="11"/>
      <c r="O8" s="11"/>
      <c r="P8" s="11"/>
    </row>
    <row r="9" ht="53" customHeight="1" spans="1:16">
      <c r="A9" s="12">
        <v>5</v>
      </c>
      <c r="B9" s="13" t="s">
        <v>23</v>
      </c>
      <c r="C9" s="13" t="s">
        <v>24</v>
      </c>
      <c r="D9" s="14">
        <v>2</v>
      </c>
      <c r="E9" s="15" t="s">
        <v>25</v>
      </c>
      <c r="F9" s="11"/>
      <c r="G9" s="11"/>
      <c r="H9" s="11"/>
      <c r="I9" s="11"/>
      <c r="J9" s="11"/>
      <c r="K9" s="11"/>
      <c r="L9" s="11"/>
      <c r="M9" s="11"/>
      <c r="N9" s="11"/>
      <c r="O9" s="11"/>
      <c r="P9" s="11"/>
    </row>
    <row r="10" ht="105" customHeight="1" spans="1:16">
      <c r="A10" s="12">
        <v>6</v>
      </c>
      <c r="B10" s="13" t="s">
        <v>26</v>
      </c>
      <c r="C10" s="13" t="s">
        <v>27</v>
      </c>
      <c r="D10" s="14">
        <v>6</v>
      </c>
      <c r="E10" s="15" t="s">
        <v>28</v>
      </c>
      <c r="F10" s="11"/>
      <c r="G10" s="11"/>
      <c r="H10" s="11"/>
      <c r="I10" s="11"/>
      <c r="J10" s="11"/>
      <c r="K10" s="11"/>
      <c r="L10" s="11"/>
      <c r="M10" s="11"/>
      <c r="N10" s="11"/>
      <c r="O10" s="11"/>
      <c r="P10" s="11"/>
    </row>
    <row r="11" ht="56" customHeight="1" spans="1:16">
      <c r="A11" s="12">
        <v>7</v>
      </c>
      <c r="B11" s="13" t="s">
        <v>23</v>
      </c>
      <c r="C11" s="13" t="s">
        <v>29</v>
      </c>
      <c r="D11" s="14">
        <v>6</v>
      </c>
      <c r="E11" s="15" t="s">
        <v>28</v>
      </c>
      <c r="F11" s="11"/>
      <c r="G11" s="11"/>
      <c r="H11" s="11"/>
      <c r="I11" s="11"/>
      <c r="J11" s="11"/>
      <c r="K11" s="11"/>
      <c r="L11" s="11"/>
      <c r="M11" s="11"/>
      <c r="N11" s="11"/>
      <c r="O11" s="11"/>
      <c r="P11" s="11"/>
    </row>
    <row r="12" ht="204" customHeight="1" spans="1:16">
      <c r="A12" s="12">
        <v>8</v>
      </c>
      <c r="B12" s="13" t="s">
        <v>19</v>
      </c>
      <c r="C12" s="13" t="s">
        <v>30</v>
      </c>
      <c r="D12" s="14">
        <v>3</v>
      </c>
      <c r="E12" s="15" t="s">
        <v>18</v>
      </c>
      <c r="F12" s="11"/>
      <c r="G12" s="11"/>
      <c r="H12" s="11"/>
      <c r="I12" s="11"/>
      <c r="J12" s="11"/>
      <c r="K12" s="11"/>
      <c r="L12" s="11"/>
      <c r="M12" s="11"/>
      <c r="N12" s="11"/>
      <c r="O12" s="11"/>
      <c r="P12" s="11"/>
    </row>
    <row r="13" ht="105" customHeight="1" spans="1:16">
      <c r="A13" s="12">
        <v>9</v>
      </c>
      <c r="B13" s="13" t="s">
        <v>26</v>
      </c>
      <c r="C13" s="13" t="s">
        <v>31</v>
      </c>
      <c r="D13" s="14">
        <v>4</v>
      </c>
      <c r="E13" s="15" t="s">
        <v>28</v>
      </c>
      <c r="F13" s="11"/>
      <c r="G13" s="11"/>
      <c r="H13" s="11"/>
      <c r="I13" s="11"/>
      <c r="J13" s="11"/>
      <c r="K13" s="11"/>
      <c r="L13" s="11"/>
      <c r="M13" s="11"/>
      <c r="N13" s="11"/>
      <c r="O13" s="11"/>
      <c r="P13" s="11"/>
    </row>
    <row r="14" ht="202" customHeight="1" spans="1:16">
      <c r="A14" s="12">
        <v>10</v>
      </c>
      <c r="B14" s="13" t="s">
        <v>19</v>
      </c>
      <c r="C14" s="13" t="s">
        <v>32</v>
      </c>
      <c r="D14" s="14">
        <v>2</v>
      </c>
      <c r="E14" s="15" t="s">
        <v>18</v>
      </c>
      <c r="F14" s="11"/>
      <c r="G14" s="11"/>
      <c r="H14" s="11"/>
      <c r="I14" s="11"/>
      <c r="J14" s="11"/>
      <c r="K14" s="11"/>
      <c r="L14" s="11"/>
      <c r="M14" s="11"/>
      <c r="N14" s="11"/>
      <c r="O14" s="11"/>
      <c r="P14" s="11"/>
    </row>
    <row r="15" ht="174" customHeight="1" spans="1:16">
      <c r="A15" s="12">
        <v>11</v>
      </c>
      <c r="B15" s="13" t="s">
        <v>26</v>
      </c>
      <c r="C15" s="13" t="s">
        <v>33</v>
      </c>
      <c r="D15" s="14">
        <v>2</v>
      </c>
      <c r="E15" s="15" t="s">
        <v>28</v>
      </c>
      <c r="F15" s="11"/>
      <c r="G15" s="11"/>
      <c r="H15" s="11"/>
      <c r="I15" s="11"/>
      <c r="J15" s="11"/>
      <c r="K15" s="11"/>
      <c r="L15" s="11"/>
      <c r="M15" s="11"/>
      <c r="N15" s="11"/>
      <c r="O15" s="11"/>
      <c r="P15" s="11"/>
    </row>
    <row r="16" ht="186" customHeight="1" spans="1:16">
      <c r="A16" s="12">
        <v>12</v>
      </c>
      <c r="B16" s="13" t="s">
        <v>19</v>
      </c>
      <c r="C16" s="13" t="s">
        <v>34</v>
      </c>
      <c r="D16" s="14">
        <v>1</v>
      </c>
      <c r="E16" s="15" t="s">
        <v>18</v>
      </c>
      <c r="F16" s="11"/>
      <c r="G16" s="11"/>
      <c r="H16" s="11"/>
      <c r="I16" s="11"/>
      <c r="J16" s="11"/>
      <c r="K16" s="11"/>
      <c r="L16" s="11"/>
      <c r="M16" s="11"/>
      <c r="N16" s="11"/>
      <c r="O16" s="11"/>
      <c r="P16" s="11"/>
    </row>
    <row r="17" ht="247" customHeight="1" spans="1:16">
      <c r="A17" s="12">
        <v>13</v>
      </c>
      <c r="B17" s="13" t="s">
        <v>35</v>
      </c>
      <c r="C17" s="13" t="s">
        <v>36</v>
      </c>
      <c r="D17" s="14">
        <v>1</v>
      </c>
      <c r="E17" s="15" t="s">
        <v>18</v>
      </c>
      <c r="F17" s="11"/>
      <c r="G17" s="11"/>
      <c r="H17" s="11"/>
      <c r="I17" s="11"/>
      <c r="J17" s="11"/>
      <c r="K17" s="11"/>
      <c r="L17" s="11"/>
      <c r="M17" s="11"/>
      <c r="N17" s="11"/>
      <c r="O17" s="11"/>
      <c r="P17" s="11"/>
    </row>
    <row r="18" ht="224" customHeight="1" spans="1:16">
      <c r="A18" s="12">
        <v>14</v>
      </c>
      <c r="B18" s="13" t="s">
        <v>37</v>
      </c>
      <c r="C18" s="13" t="s">
        <v>38</v>
      </c>
      <c r="D18" s="14">
        <v>2</v>
      </c>
      <c r="E18" s="15" t="s">
        <v>25</v>
      </c>
      <c r="F18" s="11"/>
      <c r="G18" s="11"/>
      <c r="H18" s="11"/>
      <c r="I18" s="11"/>
      <c r="J18" s="11"/>
      <c r="K18" s="11"/>
      <c r="L18" s="11"/>
      <c r="M18" s="11"/>
      <c r="N18" s="11"/>
      <c r="O18" s="11"/>
      <c r="P18" s="11"/>
    </row>
    <row r="19" ht="209" customHeight="1" spans="1:16">
      <c r="A19" s="12">
        <v>15</v>
      </c>
      <c r="B19" s="13" t="s">
        <v>37</v>
      </c>
      <c r="C19" s="13" t="s">
        <v>39</v>
      </c>
      <c r="D19" s="16">
        <v>2</v>
      </c>
      <c r="E19" s="15" t="s">
        <v>25</v>
      </c>
      <c r="F19" s="11"/>
      <c r="G19" s="11"/>
      <c r="H19" s="11"/>
      <c r="I19" s="11"/>
      <c r="J19" s="11"/>
      <c r="K19" s="11"/>
      <c r="L19" s="11"/>
      <c r="M19" s="11"/>
      <c r="N19" s="11"/>
      <c r="O19" s="11"/>
      <c r="P19" s="11"/>
    </row>
    <row r="20" ht="76" customHeight="1" spans="1:16">
      <c r="A20" s="12">
        <v>16</v>
      </c>
      <c r="B20" s="13" t="s">
        <v>40</v>
      </c>
      <c r="C20" s="13" t="s">
        <v>41</v>
      </c>
      <c r="D20" s="14">
        <v>1</v>
      </c>
      <c r="E20" s="15" t="s">
        <v>25</v>
      </c>
      <c r="F20" s="11"/>
      <c r="G20" s="11"/>
      <c r="H20" s="11"/>
      <c r="I20" s="11"/>
      <c r="J20" s="11"/>
      <c r="K20" s="11"/>
      <c r="L20" s="11"/>
      <c r="M20" s="11"/>
      <c r="N20" s="11"/>
      <c r="O20" s="11"/>
      <c r="P20" s="11"/>
    </row>
    <row r="21" ht="53" customHeight="1" spans="1:16">
      <c r="A21" s="12">
        <v>17</v>
      </c>
      <c r="B21" s="13" t="s">
        <v>42</v>
      </c>
      <c r="C21" s="13" t="s">
        <v>43</v>
      </c>
      <c r="D21" s="14">
        <v>1</v>
      </c>
      <c r="E21" s="15" t="s">
        <v>25</v>
      </c>
      <c r="F21" s="11"/>
      <c r="G21" s="11"/>
      <c r="H21" s="11"/>
      <c r="I21" s="11"/>
      <c r="J21" s="11"/>
      <c r="K21" s="11"/>
      <c r="L21" s="11"/>
      <c r="M21" s="11"/>
      <c r="N21" s="11"/>
      <c r="O21" s="11"/>
      <c r="P21" s="11"/>
    </row>
    <row r="22" ht="58" customHeight="1" spans="1:16">
      <c r="A22" s="12">
        <v>18</v>
      </c>
      <c r="B22" s="13" t="s">
        <v>44</v>
      </c>
      <c r="C22" s="13" t="s">
        <v>45</v>
      </c>
      <c r="D22" s="16">
        <v>2</v>
      </c>
      <c r="E22" s="15" t="s">
        <v>25</v>
      </c>
      <c r="F22" s="11"/>
      <c r="G22" s="11"/>
      <c r="H22" s="11"/>
      <c r="I22" s="11"/>
      <c r="J22" s="11"/>
      <c r="K22" s="11"/>
      <c r="L22" s="11"/>
      <c r="M22" s="11"/>
      <c r="N22" s="11"/>
      <c r="O22" s="11"/>
      <c r="P22" s="11"/>
    </row>
    <row r="23" ht="57" customHeight="1" spans="1:16">
      <c r="A23" s="12">
        <v>19</v>
      </c>
      <c r="B23" s="13" t="s">
        <v>46</v>
      </c>
      <c r="C23" s="13" t="s">
        <v>47</v>
      </c>
      <c r="D23" s="16">
        <v>4</v>
      </c>
      <c r="E23" s="15" t="s">
        <v>48</v>
      </c>
      <c r="F23" s="11"/>
      <c r="G23" s="11"/>
      <c r="H23" s="11"/>
      <c r="I23" s="11"/>
      <c r="J23" s="11"/>
      <c r="K23" s="11"/>
      <c r="L23" s="11"/>
      <c r="M23" s="11"/>
      <c r="N23" s="11"/>
      <c r="O23" s="11"/>
      <c r="P23" s="11"/>
    </row>
    <row r="24" ht="62" customHeight="1" spans="1:16">
      <c r="A24" s="12">
        <v>20</v>
      </c>
      <c r="B24" s="13" t="s">
        <v>23</v>
      </c>
      <c r="C24" s="13" t="s">
        <v>49</v>
      </c>
      <c r="D24" s="16">
        <v>4</v>
      </c>
      <c r="E24" s="15" t="s">
        <v>50</v>
      </c>
      <c r="F24" s="11"/>
      <c r="G24" s="11"/>
      <c r="H24" s="11"/>
      <c r="I24" s="11"/>
      <c r="J24" s="11"/>
      <c r="K24" s="11"/>
      <c r="L24" s="11"/>
      <c r="M24" s="11"/>
      <c r="N24" s="11"/>
      <c r="O24" s="11"/>
      <c r="P24" s="11"/>
    </row>
    <row r="25" ht="155" customHeight="1" spans="1:16">
      <c r="A25" s="12">
        <v>21</v>
      </c>
      <c r="B25" s="13" t="s">
        <v>51</v>
      </c>
      <c r="C25" s="13" t="s">
        <v>52</v>
      </c>
      <c r="D25" s="16">
        <v>1</v>
      </c>
      <c r="E25" s="15" t="s">
        <v>18</v>
      </c>
      <c r="F25" s="11"/>
      <c r="G25" s="11"/>
      <c r="H25" s="11"/>
      <c r="I25" s="11"/>
      <c r="J25" s="11"/>
      <c r="K25" s="11"/>
      <c r="L25" s="11"/>
      <c r="M25" s="11"/>
      <c r="N25" s="11"/>
      <c r="O25" s="11"/>
      <c r="P25" s="11"/>
    </row>
    <row r="26" customHeight="1" spans="1:16">
      <c r="A26" s="12">
        <v>22</v>
      </c>
      <c r="B26" s="13" t="s">
        <v>53</v>
      </c>
      <c r="C26" s="13" t="s">
        <v>54</v>
      </c>
      <c r="D26" s="14">
        <v>2</v>
      </c>
      <c r="E26" s="15" t="s">
        <v>18</v>
      </c>
      <c r="F26" s="11"/>
      <c r="G26" s="11"/>
      <c r="H26" s="11"/>
      <c r="I26" s="11"/>
      <c r="J26" s="11"/>
      <c r="K26" s="11"/>
      <c r="L26" s="11"/>
      <c r="M26" s="11"/>
      <c r="N26" s="11"/>
      <c r="O26" s="11"/>
      <c r="P26" s="11"/>
    </row>
    <row r="27" ht="111" customHeight="1" spans="1:16">
      <c r="A27" s="12">
        <v>23</v>
      </c>
      <c r="B27" s="13" t="s">
        <v>55</v>
      </c>
      <c r="C27" s="13" t="s">
        <v>56</v>
      </c>
      <c r="D27" s="14">
        <v>3</v>
      </c>
      <c r="E27" s="15" t="s">
        <v>18</v>
      </c>
      <c r="F27" s="11"/>
      <c r="G27" s="11"/>
      <c r="H27" s="11"/>
      <c r="I27" s="11"/>
      <c r="J27" s="11"/>
      <c r="K27" s="11"/>
      <c r="L27" s="11"/>
      <c r="M27" s="11"/>
      <c r="N27" s="11"/>
      <c r="O27" s="11"/>
      <c r="P27" s="11"/>
    </row>
    <row r="28" ht="82" customHeight="1" spans="1:16">
      <c r="A28" s="12">
        <v>24</v>
      </c>
      <c r="B28" s="13" t="s">
        <v>55</v>
      </c>
      <c r="C28" s="13" t="s">
        <v>57</v>
      </c>
      <c r="D28" s="14">
        <v>2</v>
      </c>
      <c r="E28" s="15" t="s">
        <v>18</v>
      </c>
      <c r="F28" s="11"/>
      <c r="G28" s="11"/>
      <c r="H28" s="11"/>
      <c r="I28" s="11"/>
      <c r="J28" s="11"/>
      <c r="K28" s="11"/>
      <c r="L28" s="11"/>
      <c r="M28" s="11"/>
      <c r="N28" s="11"/>
      <c r="O28" s="11"/>
      <c r="P28" s="11"/>
    </row>
    <row r="29" ht="126" customHeight="1" spans="1:16">
      <c r="A29" s="12">
        <v>25</v>
      </c>
      <c r="B29" s="13" t="s">
        <v>58</v>
      </c>
      <c r="C29" s="13" t="s">
        <v>59</v>
      </c>
      <c r="D29" s="14">
        <v>1</v>
      </c>
      <c r="E29" s="15" t="s">
        <v>60</v>
      </c>
      <c r="F29" s="11"/>
      <c r="G29" s="11"/>
      <c r="H29" s="11"/>
      <c r="I29" s="11"/>
      <c r="J29" s="11"/>
      <c r="K29" s="11"/>
      <c r="L29" s="11"/>
      <c r="M29" s="11"/>
      <c r="N29" s="11"/>
      <c r="O29" s="11"/>
      <c r="P29" s="11"/>
    </row>
    <row r="30" ht="124" customHeight="1" spans="1:16">
      <c r="A30" s="12">
        <v>26</v>
      </c>
      <c r="B30" s="13" t="s">
        <v>61</v>
      </c>
      <c r="C30" s="13" t="s">
        <v>62</v>
      </c>
      <c r="D30" s="16">
        <v>2</v>
      </c>
      <c r="E30" s="15" t="s">
        <v>50</v>
      </c>
      <c r="F30" s="11"/>
      <c r="G30" s="11"/>
      <c r="H30" s="11"/>
      <c r="I30" s="11"/>
      <c r="J30" s="11"/>
      <c r="K30" s="11"/>
      <c r="L30" s="11"/>
      <c r="M30" s="11"/>
      <c r="N30" s="11"/>
      <c r="O30" s="11"/>
      <c r="P30" s="11"/>
    </row>
    <row r="31" ht="38" customHeight="1" spans="1:16">
      <c r="A31" s="17" t="s">
        <v>63</v>
      </c>
      <c r="B31" s="18"/>
      <c r="C31" s="19"/>
      <c r="D31" s="16"/>
      <c r="E31" s="20"/>
      <c r="F31" s="11"/>
      <c r="G31" s="11"/>
      <c r="H31" s="11"/>
      <c r="I31" s="11"/>
      <c r="J31" s="11"/>
      <c r="K31" s="11"/>
      <c r="L31" s="11"/>
      <c r="M31" s="11"/>
      <c r="N31" s="11"/>
      <c r="O31" s="11"/>
      <c r="P31" s="11"/>
    </row>
    <row r="32" ht="409" customHeight="1" spans="1:16">
      <c r="A32" s="21">
        <v>1</v>
      </c>
      <c r="B32" s="13" t="s">
        <v>64</v>
      </c>
      <c r="C32" s="13" t="s">
        <v>65</v>
      </c>
      <c r="D32" s="16">
        <v>1</v>
      </c>
      <c r="E32" s="20" t="s">
        <v>18</v>
      </c>
      <c r="F32" s="11"/>
      <c r="G32" s="11"/>
      <c r="H32" s="11"/>
      <c r="I32" s="11"/>
      <c r="J32" s="11"/>
      <c r="K32" s="11"/>
      <c r="L32" s="11"/>
      <c r="M32" s="11"/>
      <c r="N32" s="11"/>
      <c r="O32" s="11"/>
      <c r="P32" s="11"/>
    </row>
    <row r="33" ht="225" customHeight="1" spans="1:16">
      <c r="A33" s="21">
        <v>2</v>
      </c>
      <c r="B33" s="13" t="s">
        <v>66</v>
      </c>
      <c r="C33" s="13" t="s">
        <v>67</v>
      </c>
      <c r="D33" s="15">
        <v>1</v>
      </c>
      <c r="E33" s="15" t="s">
        <v>18</v>
      </c>
      <c r="F33" s="11"/>
      <c r="G33" s="11"/>
      <c r="H33" s="11"/>
      <c r="I33" s="11"/>
      <c r="J33" s="11"/>
      <c r="K33" s="11"/>
      <c r="L33" s="11"/>
      <c r="M33" s="11"/>
      <c r="N33" s="11"/>
      <c r="O33" s="11"/>
      <c r="P33" s="11"/>
    </row>
    <row r="34" ht="192" customHeight="1" spans="1:16">
      <c r="A34" s="21">
        <v>3</v>
      </c>
      <c r="B34" s="13" t="s">
        <v>68</v>
      </c>
      <c r="C34" s="13" t="s">
        <v>69</v>
      </c>
      <c r="D34" s="15">
        <v>1</v>
      </c>
      <c r="E34" s="15" t="s">
        <v>18</v>
      </c>
      <c r="F34" s="11"/>
      <c r="G34" s="11"/>
      <c r="H34" s="11"/>
      <c r="I34" s="11"/>
      <c r="J34" s="11"/>
      <c r="K34" s="11"/>
      <c r="L34" s="11"/>
      <c r="M34" s="11"/>
      <c r="N34" s="11"/>
      <c r="O34" s="11"/>
      <c r="P34" s="11"/>
    </row>
    <row r="35" ht="203" customHeight="1" spans="1:16">
      <c r="A35" s="21">
        <v>4</v>
      </c>
      <c r="B35" s="13" t="s">
        <v>68</v>
      </c>
      <c r="C35" s="13" t="s">
        <v>70</v>
      </c>
      <c r="D35" s="22">
        <v>8</v>
      </c>
      <c r="E35" s="22" t="s">
        <v>18</v>
      </c>
      <c r="F35" s="11"/>
      <c r="G35" s="11"/>
      <c r="H35" s="11"/>
      <c r="I35" s="11"/>
      <c r="J35" s="11"/>
      <c r="K35" s="11"/>
      <c r="L35" s="11"/>
      <c r="M35" s="11"/>
      <c r="N35" s="11"/>
      <c r="O35" s="11"/>
      <c r="P35" s="11"/>
    </row>
    <row r="36" ht="104" customHeight="1" spans="1:16">
      <c r="A36" s="21">
        <v>5</v>
      </c>
      <c r="B36" s="13" t="s">
        <v>71</v>
      </c>
      <c r="C36" s="13" t="s">
        <v>72</v>
      </c>
      <c r="D36" s="22">
        <v>1</v>
      </c>
      <c r="E36" s="22" t="s">
        <v>18</v>
      </c>
      <c r="F36" s="11"/>
      <c r="G36" s="11"/>
      <c r="H36" s="11"/>
      <c r="I36" s="11"/>
      <c r="J36" s="11"/>
      <c r="K36" s="11"/>
      <c r="L36" s="11"/>
      <c r="M36" s="11"/>
      <c r="N36" s="11"/>
      <c r="O36" s="11"/>
      <c r="P36" s="11"/>
    </row>
    <row r="37" ht="78" customHeight="1" spans="1:16">
      <c r="A37" s="21">
        <v>6</v>
      </c>
      <c r="B37" s="13" t="s">
        <v>73</v>
      </c>
      <c r="C37" s="13" t="s">
        <v>74</v>
      </c>
      <c r="D37" s="22">
        <v>1</v>
      </c>
      <c r="E37" s="22" t="s">
        <v>18</v>
      </c>
      <c r="F37" s="11"/>
      <c r="G37" s="11"/>
      <c r="H37" s="11"/>
      <c r="I37" s="11"/>
      <c r="J37" s="11"/>
      <c r="K37" s="11"/>
      <c r="L37" s="11"/>
      <c r="M37" s="11"/>
      <c r="N37" s="11"/>
      <c r="O37" s="11"/>
      <c r="P37" s="11"/>
    </row>
    <row r="38" ht="81" customHeight="1" spans="1:16">
      <c r="A38" s="21">
        <v>7</v>
      </c>
      <c r="B38" s="13" t="s">
        <v>75</v>
      </c>
      <c r="C38" s="13" t="s">
        <v>76</v>
      </c>
      <c r="D38" s="15">
        <v>1</v>
      </c>
      <c r="E38" s="15" t="s">
        <v>18</v>
      </c>
      <c r="F38" s="11"/>
      <c r="G38" s="11"/>
      <c r="H38" s="11"/>
      <c r="I38" s="11"/>
      <c r="J38" s="11"/>
      <c r="K38" s="11"/>
      <c r="L38" s="11"/>
      <c r="M38" s="11"/>
      <c r="N38" s="11"/>
      <c r="O38" s="11"/>
      <c r="P38" s="11"/>
    </row>
    <row r="39" ht="25" customHeight="1" spans="1:16">
      <c r="A39" s="17" t="s">
        <v>77</v>
      </c>
      <c r="B39" s="13"/>
      <c r="C39" s="13"/>
      <c r="D39" s="16"/>
      <c r="E39" s="20"/>
      <c r="F39" s="11"/>
      <c r="G39" s="11"/>
      <c r="H39" s="11"/>
      <c r="I39" s="11"/>
      <c r="J39" s="11"/>
      <c r="K39" s="11"/>
      <c r="L39" s="11"/>
      <c r="M39" s="11"/>
      <c r="N39" s="11"/>
      <c r="O39" s="11"/>
      <c r="P39" s="11"/>
    </row>
    <row r="40" ht="376" customHeight="1" spans="1:16">
      <c r="A40" s="21">
        <v>1</v>
      </c>
      <c r="B40" s="13" t="s">
        <v>78</v>
      </c>
      <c r="C40" s="13" t="s">
        <v>79</v>
      </c>
      <c r="D40" s="16">
        <v>1</v>
      </c>
      <c r="E40" s="20" t="s">
        <v>18</v>
      </c>
      <c r="F40" s="11"/>
      <c r="G40" s="11"/>
      <c r="H40" s="11"/>
      <c r="I40" s="11"/>
      <c r="J40" s="11"/>
      <c r="K40" s="11"/>
      <c r="L40" s="11"/>
      <c r="M40" s="11"/>
      <c r="N40" s="11"/>
      <c r="O40" s="11"/>
      <c r="P40" s="11"/>
    </row>
    <row r="41" ht="193" customHeight="1" spans="1:16">
      <c r="A41" s="21">
        <v>2</v>
      </c>
      <c r="B41" s="13" t="s">
        <v>80</v>
      </c>
      <c r="C41" s="13" t="s">
        <v>81</v>
      </c>
      <c r="D41" s="16">
        <v>1</v>
      </c>
      <c r="E41" s="20" t="s">
        <v>25</v>
      </c>
      <c r="F41" s="11"/>
      <c r="G41" s="11"/>
      <c r="H41" s="11"/>
      <c r="I41" s="11"/>
      <c r="J41" s="11"/>
      <c r="K41" s="11"/>
      <c r="L41" s="11"/>
      <c r="M41" s="11"/>
      <c r="N41" s="11"/>
      <c r="O41" s="11"/>
      <c r="P41" s="11"/>
    </row>
    <row r="42" ht="50" customHeight="1" spans="1:16">
      <c r="A42" s="21">
        <v>3</v>
      </c>
      <c r="B42" s="13" t="s">
        <v>82</v>
      </c>
      <c r="C42" s="13" t="s">
        <v>83</v>
      </c>
      <c r="D42" s="16">
        <v>1</v>
      </c>
      <c r="E42" s="20" t="s">
        <v>84</v>
      </c>
      <c r="F42" s="11"/>
      <c r="G42" s="11"/>
      <c r="H42" s="11"/>
      <c r="I42" s="11"/>
      <c r="J42" s="11"/>
      <c r="K42" s="11"/>
      <c r="L42" s="11"/>
      <c r="M42" s="11"/>
      <c r="N42" s="11"/>
      <c r="O42" s="11"/>
      <c r="P42" s="11"/>
    </row>
    <row r="43" ht="55" customHeight="1" spans="1:16">
      <c r="A43" s="21">
        <v>4</v>
      </c>
      <c r="B43" s="13" t="s">
        <v>85</v>
      </c>
      <c r="C43" s="13" t="s">
        <v>86</v>
      </c>
      <c r="D43" s="16">
        <v>1</v>
      </c>
      <c r="E43" s="20" t="s">
        <v>84</v>
      </c>
      <c r="F43" s="11"/>
      <c r="G43" s="11"/>
      <c r="H43" s="11"/>
      <c r="I43" s="11"/>
      <c r="J43" s="11"/>
      <c r="K43" s="11"/>
      <c r="L43" s="11"/>
      <c r="M43" s="11"/>
      <c r="N43" s="11"/>
      <c r="O43" s="11"/>
      <c r="P43" s="11"/>
    </row>
    <row r="44" ht="60" customHeight="1" spans="1:16">
      <c r="A44" s="21">
        <v>5</v>
      </c>
      <c r="B44" s="13" t="s">
        <v>87</v>
      </c>
      <c r="C44" s="13" t="s">
        <v>88</v>
      </c>
      <c r="D44" s="16">
        <v>1</v>
      </c>
      <c r="E44" s="20" t="s">
        <v>84</v>
      </c>
      <c r="F44" s="11"/>
      <c r="G44" s="11"/>
      <c r="H44" s="11"/>
      <c r="I44" s="11"/>
      <c r="J44" s="11"/>
      <c r="K44" s="11"/>
      <c r="L44" s="11"/>
      <c r="M44" s="11"/>
      <c r="N44" s="11"/>
      <c r="O44" s="11"/>
      <c r="P44" s="11"/>
    </row>
    <row r="45" ht="156" customHeight="1" spans="1:16">
      <c r="A45" s="21">
        <v>6</v>
      </c>
      <c r="B45" s="13" t="s">
        <v>89</v>
      </c>
      <c r="C45" s="13" t="s">
        <v>90</v>
      </c>
      <c r="D45" s="16">
        <v>2</v>
      </c>
      <c r="E45" s="20" t="s">
        <v>18</v>
      </c>
      <c r="F45" s="11"/>
      <c r="G45" s="11"/>
      <c r="H45" s="11"/>
      <c r="I45" s="11"/>
      <c r="J45" s="11"/>
      <c r="K45" s="11"/>
      <c r="L45" s="11"/>
      <c r="M45" s="11"/>
      <c r="N45" s="11"/>
      <c r="O45" s="11"/>
      <c r="P45" s="11"/>
    </row>
    <row r="46" ht="136" customHeight="1" spans="1:16">
      <c r="A46" s="21">
        <v>7</v>
      </c>
      <c r="B46" s="13" t="s">
        <v>91</v>
      </c>
      <c r="C46" s="13" t="s">
        <v>92</v>
      </c>
      <c r="D46" s="16">
        <v>2</v>
      </c>
      <c r="E46" s="20" t="s">
        <v>18</v>
      </c>
      <c r="F46" s="11"/>
      <c r="G46" s="11"/>
      <c r="H46" s="11"/>
      <c r="I46" s="11"/>
      <c r="J46" s="11"/>
      <c r="K46" s="11"/>
      <c r="L46" s="11"/>
      <c r="M46" s="11"/>
      <c r="N46" s="11"/>
      <c r="O46" s="11"/>
      <c r="P46" s="11"/>
    </row>
    <row r="47" ht="37" customHeight="1" spans="1:16">
      <c r="A47" s="21">
        <v>8</v>
      </c>
      <c r="B47" s="13" t="s">
        <v>23</v>
      </c>
      <c r="C47" s="13" t="s">
        <v>93</v>
      </c>
      <c r="D47" s="16">
        <v>2</v>
      </c>
      <c r="E47" s="20" t="s">
        <v>25</v>
      </c>
      <c r="F47" s="11"/>
      <c r="G47" s="11"/>
      <c r="H47" s="11"/>
      <c r="I47" s="11"/>
      <c r="J47" s="11"/>
      <c r="K47" s="11"/>
      <c r="L47" s="11"/>
      <c r="M47" s="11"/>
      <c r="N47" s="11"/>
      <c r="O47" s="11"/>
      <c r="P47" s="11"/>
    </row>
    <row r="48" ht="29" customHeight="1" spans="1:16">
      <c r="A48" s="23" t="s">
        <v>94</v>
      </c>
      <c r="B48" s="24"/>
      <c r="C48" s="23"/>
      <c r="D48" s="25"/>
      <c r="E48" s="25"/>
      <c r="F48" s="11"/>
      <c r="G48" s="11"/>
      <c r="H48" s="11"/>
      <c r="I48" s="11"/>
      <c r="J48" s="11"/>
      <c r="K48" s="11"/>
      <c r="L48" s="11"/>
      <c r="M48" s="11"/>
      <c r="N48" s="11"/>
      <c r="O48" s="11"/>
      <c r="P48" s="11"/>
    </row>
    <row r="49" ht="285" customHeight="1" spans="1:16">
      <c r="A49" s="26">
        <v>1</v>
      </c>
      <c r="B49" s="13" t="s">
        <v>95</v>
      </c>
      <c r="C49" s="13" t="s">
        <v>96</v>
      </c>
      <c r="D49" s="22">
        <v>1</v>
      </c>
      <c r="E49" s="22" t="s">
        <v>18</v>
      </c>
      <c r="F49" s="11"/>
      <c r="G49" s="11"/>
      <c r="H49" s="11"/>
      <c r="I49" s="11"/>
      <c r="J49" s="11"/>
      <c r="K49" s="11"/>
      <c r="L49" s="11"/>
      <c r="M49" s="11"/>
      <c r="N49" s="11"/>
      <c r="O49" s="11"/>
      <c r="P49" s="11"/>
    </row>
    <row r="50" ht="70" customHeight="1" spans="1:16">
      <c r="A50" s="26">
        <v>2</v>
      </c>
      <c r="B50" s="27" t="s">
        <v>97</v>
      </c>
      <c r="C50" s="27" t="s">
        <v>98</v>
      </c>
      <c r="D50" s="16">
        <v>1</v>
      </c>
      <c r="E50" s="16" t="s">
        <v>18</v>
      </c>
      <c r="F50" s="11"/>
      <c r="G50" s="11"/>
      <c r="H50" s="11"/>
      <c r="I50" s="11"/>
      <c r="J50" s="11"/>
      <c r="K50" s="11"/>
      <c r="L50" s="11"/>
      <c r="M50" s="11"/>
      <c r="N50" s="11"/>
      <c r="O50" s="11"/>
      <c r="P50" s="11"/>
    </row>
    <row r="51" ht="67" customHeight="1" spans="1:16">
      <c r="A51" s="26">
        <v>3</v>
      </c>
      <c r="B51" s="27" t="s">
        <v>99</v>
      </c>
      <c r="C51" s="27" t="s">
        <v>100</v>
      </c>
      <c r="D51" s="22">
        <v>1</v>
      </c>
      <c r="E51" s="22" t="s">
        <v>18</v>
      </c>
      <c r="F51" s="11"/>
      <c r="G51" s="11"/>
      <c r="H51" s="11"/>
      <c r="I51" s="11"/>
      <c r="J51" s="11"/>
      <c r="K51" s="11"/>
      <c r="L51" s="11"/>
      <c r="M51" s="11"/>
      <c r="N51" s="11"/>
      <c r="O51" s="11"/>
      <c r="P51" s="11"/>
    </row>
    <row r="52" ht="26" customHeight="1" spans="1:16">
      <c r="A52" s="23" t="s">
        <v>101</v>
      </c>
      <c r="B52" s="24"/>
      <c r="C52" s="23"/>
      <c r="D52" s="25"/>
      <c r="E52" s="25"/>
      <c r="F52" s="11"/>
      <c r="G52" s="11"/>
      <c r="H52" s="11"/>
      <c r="I52" s="11"/>
      <c r="J52" s="11"/>
      <c r="K52" s="11"/>
      <c r="L52" s="11"/>
      <c r="M52" s="11"/>
      <c r="N52" s="11"/>
      <c r="O52" s="11"/>
      <c r="P52" s="11"/>
    </row>
    <row r="53" ht="29" customHeight="1" spans="1:16">
      <c r="A53" s="23" t="s">
        <v>102</v>
      </c>
      <c r="B53" s="24"/>
      <c r="C53" s="23"/>
      <c r="D53" s="25"/>
      <c r="E53" s="25"/>
      <c r="F53" s="11"/>
      <c r="G53" s="11"/>
      <c r="H53" s="11"/>
      <c r="I53" s="11"/>
      <c r="J53" s="11"/>
      <c r="K53" s="11"/>
      <c r="L53" s="11"/>
      <c r="M53" s="11"/>
      <c r="N53" s="11"/>
      <c r="O53" s="11"/>
      <c r="P53" s="11"/>
    </row>
    <row r="54" ht="183" customHeight="1" spans="1:16">
      <c r="A54" s="26">
        <v>1</v>
      </c>
      <c r="B54" s="28" t="s">
        <v>103</v>
      </c>
      <c r="C54" s="13" t="s">
        <v>104</v>
      </c>
      <c r="D54" s="29">
        <v>30</v>
      </c>
      <c r="E54" s="29" t="s">
        <v>18</v>
      </c>
      <c r="F54" s="11"/>
      <c r="G54" s="11"/>
      <c r="H54" s="11"/>
      <c r="I54" s="11"/>
      <c r="J54" s="11"/>
      <c r="K54" s="11"/>
      <c r="L54" s="11"/>
      <c r="M54" s="11"/>
      <c r="N54" s="11"/>
      <c r="O54" s="11"/>
      <c r="P54" s="11"/>
    </row>
    <row r="55" ht="72" customHeight="1" spans="1:16">
      <c r="A55" s="26">
        <v>2</v>
      </c>
      <c r="B55" s="28" t="s">
        <v>103</v>
      </c>
      <c r="C55" s="13" t="s">
        <v>105</v>
      </c>
      <c r="D55" s="29">
        <v>36</v>
      </c>
      <c r="E55" s="29" t="s">
        <v>18</v>
      </c>
      <c r="F55" s="11"/>
      <c r="G55" s="11"/>
      <c r="H55" s="11"/>
      <c r="I55" s="11"/>
      <c r="J55" s="11"/>
      <c r="K55" s="11"/>
      <c r="L55" s="11"/>
      <c r="M55" s="11"/>
      <c r="N55" s="11"/>
      <c r="O55" s="11"/>
      <c r="P55" s="11"/>
    </row>
    <row r="56" ht="33" customHeight="1" spans="1:16">
      <c r="A56" s="23" t="s">
        <v>106</v>
      </c>
      <c r="B56" s="28"/>
      <c r="C56" s="28"/>
      <c r="D56" s="29"/>
      <c r="E56" s="29"/>
      <c r="F56" s="11"/>
      <c r="G56" s="11"/>
      <c r="H56" s="11"/>
      <c r="I56" s="11"/>
      <c r="J56" s="11"/>
      <c r="K56" s="11"/>
      <c r="L56" s="11"/>
      <c r="M56" s="11"/>
      <c r="N56" s="11"/>
      <c r="O56" s="11"/>
      <c r="P56" s="11"/>
    </row>
    <row r="57" ht="138" customHeight="1" spans="1:16">
      <c r="A57" s="26">
        <v>1</v>
      </c>
      <c r="B57" s="28" t="s">
        <v>107</v>
      </c>
      <c r="C57" s="13" t="s">
        <v>108</v>
      </c>
      <c r="D57" s="29">
        <v>2</v>
      </c>
      <c r="E57" s="29" t="s">
        <v>18</v>
      </c>
      <c r="F57" s="11"/>
      <c r="G57" s="11"/>
      <c r="H57" s="11"/>
      <c r="I57" s="11"/>
      <c r="J57" s="11"/>
      <c r="K57" s="11"/>
      <c r="L57" s="11"/>
      <c r="M57" s="11"/>
      <c r="N57" s="11"/>
      <c r="O57" s="11"/>
      <c r="P57" s="11"/>
    </row>
    <row r="58" ht="29" customHeight="1" spans="1:16">
      <c r="A58" s="23" t="s">
        <v>109</v>
      </c>
      <c r="B58" s="13"/>
      <c r="C58" s="13"/>
      <c r="D58" s="22"/>
      <c r="E58" s="22"/>
      <c r="F58" s="11"/>
      <c r="G58" s="11"/>
      <c r="H58" s="11"/>
      <c r="I58" s="11"/>
      <c r="J58" s="11"/>
      <c r="K58" s="11"/>
      <c r="L58" s="11"/>
      <c r="M58" s="11"/>
      <c r="N58" s="11"/>
      <c r="O58" s="11"/>
      <c r="P58" s="11"/>
    </row>
    <row r="59" ht="178" customHeight="1" spans="1:16">
      <c r="A59" s="26">
        <v>1</v>
      </c>
      <c r="B59" s="28" t="s">
        <v>103</v>
      </c>
      <c r="C59" s="13" t="s">
        <v>104</v>
      </c>
      <c r="D59" s="29">
        <v>12</v>
      </c>
      <c r="E59" s="29" t="s">
        <v>18</v>
      </c>
      <c r="F59" s="11"/>
      <c r="G59" s="11"/>
      <c r="H59" s="11"/>
      <c r="I59" s="11"/>
      <c r="J59" s="11"/>
      <c r="K59" s="11"/>
      <c r="L59" s="11"/>
      <c r="M59" s="11"/>
      <c r="N59" s="11"/>
      <c r="O59" s="11"/>
      <c r="P59" s="11"/>
    </row>
    <row r="60" ht="37" customHeight="1" spans="1:16">
      <c r="A60" s="30" t="s">
        <v>110</v>
      </c>
      <c r="B60" s="31"/>
      <c r="C60" s="30"/>
      <c r="D60" s="32"/>
      <c r="E60" s="32"/>
      <c r="F60" s="11"/>
      <c r="G60" s="11"/>
      <c r="H60" s="11"/>
      <c r="I60" s="11"/>
      <c r="J60" s="11"/>
      <c r="K60" s="11"/>
      <c r="L60" s="11"/>
      <c r="M60" s="11"/>
      <c r="N60" s="11"/>
      <c r="O60" s="11"/>
      <c r="P60" s="11"/>
    </row>
    <row r="61" ht="220" customHeight="1" spans="1:16">
      <c r="A61" s="33">
        <v>1</v>
      </c>
      <c r="B61" s="13" t="s">
        <v>111</v>
      </c>
      <c r="C61" s="13" t="s">
        <v>112</v>
      </c>
      <c r="D61" s="34">
        <v>1</v>
      </c>
      <c r="E61" s="34" t="s">
        <v>18</v>
      </c>
      <c r="F61" s="11"/>
      <c r="G61" s="11"/>
      <c r="H61" s="11"/>
      <c r="I61" s="11"/>
      <c r="J61" s="11"/>
      <c r="K61" s="11"/>
      <c r="L61" s="11"/>
      <c r="M61" s="11"/>
      <c r="N61" s="11"/>
      <c r="O61" s="11"/>
      <c r="P61" s="11"/>
    </row>
    <row r="62" ht="72" customHeight="1" spans="1:16">
      <c r="A62" s="33">
        <v>2</v>
      </c>
      <c r="B62" s="13" t="s">
        <v>113</v>
      </c>
      <c r="C62" s="13" t="s">
        <v>114</v>
      </c>
      <c r="D62" s="34">
        <v>1</v>
      </c>
      <c r="E62" s="34" t="s">
        <v>18</v>
      </c>
      <c r="F62" s="11"/>
      <c r="G62" s="11"/>
      <c r="H62" s="11"/>
      <c r="I62" s="11"/>
      <c r="J62" s="11"/>
      <c r="K62" s="11"/>
      <c r="L62" s="11"/>
      <c r="M62" s="11"/>
      <c r="N62" s="11"/>
      <c r="O62" s="11"/>
      <c r="P62" s="11"/>
    </row>
    <row r="63" ht="80" customHeight="1" spans="1:16">
      <c r="A63" s="33">
        <v>3</v>
      </c>
      <c r="B63" s="13" t="s">
        <v>115</v>
      </c>
      <c r="C63" s="13" t="s">
        <v>116</v>
      </c>
      <c r="D63" s="34">
        <v>3</v>
      </c>
      <c r="E63" s="34" t="s">
        <v>18</v>
      </c>
      <c r="F63" s="11"/>
      <c r="G63" s="11"/>
      <c r="H63" s="11"/>
      <c r="I63" s="11"/>
      <c r="J63" s="11"/>
      <c r="K63" s="11"/>
      <c r="L63" s="11"/>
      <c r="M63" s="11"/>
      <c r="N63" s="11"/>
      <c r="O63" s="11"/>
      <c r="P63" s="11"/>
    </row>
    <row r="64" ht="18" customHeight="1" spans="1:16">
      <c r="A64" s="35" t="s">
        <v>117</v>
      </c>
      <c r="B64" s="13"/>
      <c r="C64" s="13"/>
      <c r="D64" s="34"/>
      <c r="E64" s="34"/>
      <c r="F64" s="11"/>
      <c r="G64" s="11"/>
      <c r="H64" s="11"/>
      <c r="I64" s="11"/>
      <c r="J64" s="11"/>
      <c r="K64" s="11"/>
      <c r="L64" s="11"/>
      <c r="M64" s="11"/>
      <c r="N64" s="11"/>
      <c r="O64" s="11"/>
      <c r="P64" s="11"/>
    </row>
    <row r="65" ht="79" customHeight="1" spans="1:16">
      <c r="A65" s="21">
        <v>1</v>
      </c>
      <c r="B65" s="13" t="s">
        <v>118</v>
      </c>
      <c r="C65" s="13" t="s">
        <v>119</v>
      </c>
      <c r="D65" s="36">
        <v>125</v>
      </c>
      <c r="E65" s="20" t="s">
        <v>50</v>
      </c>
      <c r="F65" s="11"/>
      <c r="G65" s="11"/>
      <c r="H65" s="11"/>
      <c r="I65" s="11"/>
      <c r="J65" s="11"/>
      <c r="K65" s="11"/>
      <c r="L65" s="11"/>
      <c r="M65" s="11"/>
      <c r="N65" s="11"/>
      <c r="O65" s="11"/>
      <c r="P65" s="11"/>
    </row>
    <row r="66" ht="44" customHeight="1" spans="1:16">
      <c r="A66" s="21">
        <v>2</v>
      </c>
      <c r="B66" s="13" t="s">
        <v>120</v>
      </c>
      <c r="C66" s="13" t="s">
        <v>121</v>
      </c>
      <c r="D66" s="36">
        <v>64</v>
      </c>
      <c r="E66" s="36" t="s">
        <v>122</v>
      </c>
      <c r="F66" s="11"/>
      <c r="G66" s="11"/>
      <c r="H66" s="11"/>
      <c r="I66" s="11"/>
      <c r="J66" s="11"/>
      <c r="K66" s="11"/>
      <c r="L66" s="11"/>
      <c r="M66" s="11"/>
      <c r="N66" s="11"/>
      <c r="O66" s="11"/>
      <c r="P66" s="11"/>
    </row>
    <row r="67" ht="33" customHeight="1" spans="1:16">
      <c r="A67" s="21">
        <v>3</v>
      </c>
      <c r="B67" s="27" t="s">
        <v>123</v>
      </c>
      <c r="C67" s="13" t="s">
        <v>124</v>
      </c>
      <c r="D67" s="16">
        <v>80</v>
      </c>
      <c r="E67" s="36" t="s">
        <v>125</v>
      </c>
      <c r="F67" s="11"/>
      <c r="G67" s="11"/>
      <c r="H67" s="11"/>
      <c r="I67" s="11"/>
      <c r="J67" s="11"/>
      <c r="K67" s="11"/>
      <c r="L67" s="11"/>
      <c r="M67" s="11"/>
      <c r="N67" s="11"/>
      <c r="O67" s="11"/>
      <c r="P67" s="11"/>
    </row>
    <row r="68" ht="40" customHeight="1" spans="1:16">
      <c r="A68" s="21">
        <v>4</v>
      </c>
      <c r="B68" s="27" t="s">
        <v>126</v>
      </c>
      <c r="C68" s="27" t="s">
        <v>127</v>
      </c>
      <c r="D68" s="22">
        <v>3</v>
      </c>
      <c r="E68" s="36" t="s">
        <v>128</v>
      </c>
      <c r="F68" s="11"/>
      <c r="G68" s="11"/>
      <c r="H68" s="11"/>
      <c r="I68" s="11"/>
      <c r="J68" s="11"/>
      <c r="K68" s="11"/>
      <c r="L68" s="11"/>
      <c r="M68" s="11"/>
      <c r="N68" s="11"/>
      <c r="O68" s="11"/>
      <c r="P68" s="11"/>
    </row>
    <row r="69" ht="41" customHeight="1" spans="1:16">
      <c r="A69" s="21">
        <v>5</v>
      </c>
      <c r="B69" s="27" t="s">
        <v>129</v>
      </c>
      <c r="C69" s="27" t="s">
        <v>130</v>
      </c>
      <c r="D69" s="22">
        <v>3</v>
      </c>
      <c r="E69" s="36" t="s">
        <v>128</v>
      </c>
      <c r="F69" s="11"/>
      <c r="G69" s="11"/>
      <c r="H69" s="11"/>
      <c r="I69" s="11"/>
      <c r="J69" s="11"/>
      <c r="K69" s="11"/>
      <c r="L69" s="11"/>
      <c r="M69" s="11"/>
      <c r="N69" s="11"/>
      <c r="O69" s="11"/>
      <c r="P69" s="11"/>
    </row>
    <row r="70" ht="23" customHeight="1" spans="1:16">
      <c r="A70" s="21">
        <v>6</v>
      </c>
      <c r="B70" s="27" t="s">
        <v>131</v>
      </c>
      <c r="C70" s="27" t="s">
        <v>132</v>
      </c>
      <c r="D70" s="22">
        <v>6</v>
      </c>
      <c r="E70" s="36" t="s">
        <v>133</v>
      </c>
      <c r="F70" s="11"/>
      <c r="G70" s="11"/>
      <c r="H70" s="11"/>
      <c r="I70" s="11"/>
      <c r="J70" s="11"/>
      <c r="K70" s="11"/>
      <c r="L70" s="11"/>
      <c r="M70" s="11"/>
      <c r="N70" s="11"/>
      <c r="O70" s="11"/>
      <c r="P70" s="11"/>
    </row>
    <row r="71" ht="50" customHeight="1" spans="1:16">
      <c r="A71" s="21">
        <v>7</v>
      </c>
      <c r="B71" s="27" t="s">
        <v>134</v>
      </c>
      <c r="C71" s="27" t="s">
        <v>135</v>
      </c>
      <c r="D71" s="22">
        <v>1</v>
      </c>
      <c r="E71" s="36" t="s">
        <v>136</v>
      </c>
      <c r="F71" s="11"/>
      <c r="G71" s="11"/>
      <c r="H71" s="11"/>
      <c r="I71" s="11"/>
      <c r="J71" s="11"/>
      <c r="K71" s="11"/>
      <c r="L71" s="11"/>
      <c r="M71" s="11"/>
      <c r="N71" s="11"/>
      <c r="O71" s="11"/>
      <c r="P71" s="11"/>
    </row>
    <row r="72" ht="28" customHeight="1" spans="1:16">
      <c r="A72" s="37" t="s">
        <v>137</v>
      </c>
      <c r="B72" s="38"/>
      <c r="C72" s="39"/>
      <c r="D72" s="10"/>
      <c r="E72" s="10"/>
      <c r="F72" s="11"/>
      <c r="G72" s="11"/>
      <c r="H72" s="11"/>
      <c r="I72" s="11"/>
      <c r="J72" s="11"/>
      <c r="K72" s="11"/>
      <c r="L72" s="11"/>
      <c r="M72" s="11"/>
      <c r="N72" s="11"/>
      <c r="O72" s="11"/>
      <c r="P72" s="11"/>
    </row>
    <row r="73" ht="65" customHeight="1" spans="1:16">
      <c r="A73" s="40">
        <v>1</v>
      </c>
      <c r="B73" s="27" t="s">
        <v>138</v>
      </c>
      <c r="C73" s="27" t="s">
        <v>139</v>
      </c>
      <c r="D73" s="22">
        <v>2</v>
      </c>
      <c r="E73" s="22" t="s">
        <v>18</v>
      </c>
      <c r="F73" s="11"/>
      <c r="G73" s="11"/>
      <c r="H73" s="11"/>
      <c r="I73" s="11"/>
      <c r="J73" s="11"/>
      <c r="K73" s="11"/>
      <c r="L73" s="11"/>
      <c r="M73" s="11"/>
      <c r="N73" s="11"/>
      <c r="O73" s="11"/>
      <c r="P73" s="11"/>
    </row>
    <row r="74" ht="31" customHeight="1" spans="1:16">
      <c r="A74" s="40">
        <v>2</v>
      </c>
      <c r="B74" s="13" t="s">
        <v>140</v>
      </c>
      <c r="C74" s="41" t="s">
        <v>141</v>
      </c>
      <c r="D74" s="22">
        <v>1</v>
      </c>
      <c r="E74" s="42" t="s">
        <v>25</v>
      </c>
      <c r="F74" s="11"/>
      <c r="G74" s="11"/>
      <c r="H74" s="11"/>
      <c r="I74" s="11"/>
      <c r="J74" s="11"/>
      <c r="K74" s="11"/>
      <c r="L74" s="11"/>
      <c r="M74" s="11"/>
      <c r="N74" s="11"/>
      <c r="O74" s="11"/>
      <c r="P74" s="11"/>
    </row>
    <row r="75" ht="42" customHeight="1" spans="1:16">
      <c r="A75" s="40">
        <v>3</v>
      </c>
      <c r="B75" s="27" t="s">
        <v>142</v>
      </c>
      <c r="C75" s="13" t="s">
        <v>143</v>
      </c>
      <c r="D75" s="22">
        <v>4</v>
      </c>
      <c r="E75" s="22" t="s">
        <v>28</v>
      </c>
      <c r="F75" s="11"/>
      <c r="G75" s="11"/>
      <c r="H75" s="11"/>
      <c r="I75" s="11"/>
      <c r="J75" s="11"/>
      <c r="K75" s="11"/>
      <c r="L75" s="11"/>
      <c r="M75" s="11"/>
      <c r="N75" s="11"/>
      <c r="O75" s="11"/>
      <c r="P75" s="11"/>
    </row>
    <row r="76" ht="36" customHeight="1" spans="1:16">
      <c r="A76" s="40">
        <v>4</v>
      </c>
      <c r="B76" s="43" t="s">
        <v>144</v>
      </c>
      <c r="C76" s="44" t="s">
        <v>145</v>
      </c>
      <c r="D76" s="16">
        <v>14</v>
      </c>
      <c r="E76" s="15" t="s">
        <v>28</v>
      </c>
      <c r="F76" s="11"/>
      <c r="G76" s="11"/>
      <c r="H76" s="11"/>
      <c r="I76" s="11"/>
      <c r="J76" s="11"/>
      <c r="K76" s="11"/>
      <c r="L76" s="11"/>
      <c r="M76" s="11"/>
      <c r="N76" s="11"/>
      <c r="O76" s="11"/>
      <c r="P76" s="11"/>
    </row>
    <row r="77" ht="34" customHeight="1" spans="1:16">
      <c r="A77" s="40">
        <v>5</v>
      </c>
      <c r="B77" s="13" t="s">
        <v>146</v>
      </c>
      <c r="C77" s="13" t="s">
        <v>147</v>
      </c>
      <c r="D77" s="16">
        <v>24</v>
      </c>
      <c r="E77" s="15" t="s">
        <v>148</v>
      </c>
      <c r="F77" s="11"/>
      <c r="G77" s="11"/>
      <c r="H77" s="11"/>
      <c r="I77" s="11"/>
      <c r="J77" s="11"/>
      <c r="K77" s="11"/>
      <c r="L77" s="11"/>
      <c r="M77" s="11"/>
      <c r="N77" s="11"/>
      <c r="O77" s="11"/>
      <c r="P77" s="11"/>
    </row>
    <row r="78" ht="36" customHeight="1" spans="1:16">
      <c r="A78" s="40">
        <v>6</v>
      </c>
      <c r="B78" s="13" t="s">
        <v>146</v>
      </c>
      <c r="C78" s="13" t="s">
        <v>149</v>
      </c>
      <c r="D78" s="45">
        <v>24</v>
      </c>
      <c r="E78" s="15" t="s">
        <v>148</v>
      </c>
      <c r="F78" s="11"/>
      <c r="G78" s="11"/>
      <c r="H78" s="11"/>
      <c r="I78" s="11"/>
      <c r="J78" s="11"/>
      <c r="K78" s="11"/>
      <c r="L78" s="11"/>
      <c r="M78" s="11"/>
      <c r="N78" s="11"/>
      <c r="O78" s="11"/>
      <c r="P78" s="11"/>
    </row>
    <row r="79" ht="49" customHeight="1" spans="1:16">
      <c r="A79" s="40">
        <v>7</v>
      </c>
      <c r="B79" s="13" t="s">
        <v>146</v>
      </c>
      <c r="C79" s="13" t="s">
        <v>150</v>
      </c>
      <c r="D79" s="45">
        <v>2</v>
      </c>
      <c r="E79" s="15" t="s">
        <v>148</v>
      </c>
      <c r="F79" s="11"/>
      <c r="G79" s="11"/>
      <c r="H79" s="11"/>
      <c r="I79" s="11"/>
      <c r="J79" s="11"/>
      <c r="K79" s="11"/>
      <c r="L79" s="11"/>
      <c r="M79" s="11"/>
      <c r="N79" s="11"/>
      <c r="O79" s="11"/>
      <c r="P79" s="11"/>
    </row>
    <row r="80" ht="25" customHeight="1" spans="1:16">
      <c r="A80" s="46" t="s">
        <v>151</v>
      </c>
      <c r="B80" s="47"/>
      <c r="C80" s="48"/>
      <c r="D80" s="16"/>
      <c r="E80" s="45"/>
      <c r="F80" s="11"/>
      <c r="G80" s="11"/>
      <c r="H80" s="11"/>
      <c r="I80" s="11"/>
      <c r="J80" s="11"/>
      <c r="K80" s="11"/>
      <c r="L80" s="11"/>
      <c r="M80" s="11"/>
      <c r="N80" s="11"/>
      <c r="O80" s="11"/>
      <c r="P80" s="11"/>
    </row>
    <row r="81" ht="96" customHeight="1" spans="1:16">
      <c r="A81" s="26">
        <v>1</v>
      </c>
      <c r="B81" s="49" t="s">
        <v>152</v>
      </c>
      <c r="C81" s="50" t="s">
        <v>153</v>
      </c>
      <c r="D81" s="51">
        <v>100</v>
      </c>
      <c r="E81" s="51" t="s">
        <v>50</v>
      </c>
      <c r="F81" s="11"/>
      <c r="G81" s="11"/>
      <c r="H81" s="11"/>
      <c r="I81" s="11"/>
      <c r="J81" s="11"/>
      <c r="K81" s="11"/>
      <c r="L81" s="11"/>
      <c r="M81" s="11"/>
      <c r="N81" s="11"/>
      <c r="O81" s="11"/>
      <c r="P81" s="11"/>
    </row>
    <row r="82" ht="100" customHeight="1" spans="1:16">
      <c r="A82" s="26">
        <v>2</v>
      </c>
      <c r="B82" s="49" t="s">
        <v>154</v>
      </c>
      <c r="C82" s="50" t="s">
        <v>155</v>
      </c>
      <c r="D82" s="51">
        <v>400</v>
      </c>
      <c r="E82" s="51" t="s">
        <v>50</v>
      </c>
      <c r="F82" s="11"/>
      <c r="G82" s="11"/>
      <c r="H82" s="11"/>
      <c r="I82" s="11"/>
      <c r="J82" s="11"/>
      <c r="K82" s="11"/>
      <c r="L82" s="11"/>
      <c r="M82" s="11"/>
      <c r="N82" s="11"/>
      <c r="O82" s="11"/>
      <c r="P82" s="11"/>
    </row>
    <row r="83" ht="50" customHeight="1" spans="1:16">
      <c r="A83" s="26">
        <v>3</v>
      </c>
      <c r="B83" s="49" t="s">
        <v>156</v>
      </c>
      <c r="C83" s="50" t="s">
        <v>157</v>
      </c>
      <c r="D83" s="51">
        <v>4</v>
      </c>
      <c r="E83" s="51" t="s">
        <v>50</v>
      </c>
      <c r="F83" s="11"/>
      <c r="G83" s="11"/>
      <c r="H83" s="11"/>
      <c r="I83" s="11"/>
      <c r="J83" s="11"/>
      <c r="K83" s="11"/>
      <c r="L83" s="11"/>
      <c r="M83" s="11"/>
      <c r="N83" s="11"/>
      <c r="O83" s="11"/>
      <c r="P83" s="11"/>
    </row>
    <row r="84" ht="94" customHeight="1" spans="1:16">
      <c r="A84" s="26">
        <v>4</v>
      </c>
      <c r="B84" s="49" t="s">
        <v>158</v>
      </c>
      <c r="C84" s="50" t="s">
        <v>155</v>
      </c>
      <c r="D84" s="51">
        <v>8</v>
      </c>
      <c r="E84" s="51" t="s">
        <v>50</v>
      </c>
      <c r="F84" s="11"/>
      <c r="G84" s="11"/>
      <c r="H84" s="11"/>
      <c r="I84" s="11"/>
      <c r="J84" s="11"/>
      <c r="K84" s="11"/>
      <c r="L84" s="11"/>
      <c r="M84" s="11"/>
      <c r="N84" s="11"/>
      <c r="O84" s="11"/>
      <c r="P84" s="11"/>
    </row>
    <row r="85" ht="44" customHeight="1" spans="1:16">
      <c r="A85" s="26">
        <v>5</v>
      </c>
      <c r="B85" s="49" t="s">
        <v>159</v>
      </c>
      <c r="C85" s="50" t="s">
        <v>160</v>
      </c>
      <c r="D85" s="51">
        <f>D82+D84</f>
        <v>408</v>
      </c>
      <c r="E85" s="51" t="s">
        <v>50</v>
      </c>
      <c r="F85" s="11"/>
      <c r="G85" s="11"/>
      <c r="H85" s="52"/>
      <c r="I85" s="11"/>
      <c r="J85" s="11"/>
      <c r="K85" s="11"/>
      <c r="L85" s="11"/>
      <c r="M85" s="11"/>
      <c r="N85" s="11"/>
      <c r="O85" s="11"/>
      <c r="P85" s="11"/>
    </row>
    <row r="86" ht="34" customHeight="1" spans="1:16">
      <c r="A86" s="26">
        <v>6</v>
      </c>
      <c r="B86" s="49" t="s">
        <v>161</v>
      </c>
      <c r="C86" s="50" t="s">
        <v>162</v>
      </c>
      <c r="D86" s="51">
        <f>D81+D83</f>
        <v>104</v>
      </c>
      <c r="E86" s="51" t="s">
        <v>50</v>
      </c>
      <c r="F86" s="11"/>
      <c r="G86" s="11"/>
      <c r="H86" s="11"/>
      <c r="I86" s="11"/>
      <c r="J86" s="11"/>
      <c r="K86" s="11"/>
      <c r="L86" s="11"/>
      <c r="M86" s="11"/>
      <c r="N86" s="11"/>
      <c r="O86" s="11"/>
      <c r="P86" s="11"/>
    </row>
    <row r="87" ht="63" customHeight="1" spans="1:16">
      <c r="A87" s="26">
        <v>7</v>
      </c>
      <c r="B87" s="49" t="s">
        <v>163</v>
      </c>
      <c r="C87" s="50" t="s">
        <v>164</v>
      </c>
      <c r="D87" s="51">
        <f>(0.7+5)*4</f>
        <v>22.8</v>
      </c>
      <c r="E87" s="51" t="s">
        <v>125</v>
      </c>
      <c r="F87" s="53"/>
      <c r="G87" s="53"/>
      <c r="H87" s="53"/>
      <c r="I87" s="11"/>
      <c r="J87" s="11"/>
      <c r="K87" s="11"/>
      <c r="L87" s="11"/>
      <c r="M87" s="11"/>
      <c r="N87" s="11"/>
      <c r="O87" s="11"/>
      <c r="P87" s="11"/>
    </row>
    <row r="88" ht="42" customHeight="1" spans="1:16">
      <c r="A88" s="26">
        <v>8</v>
      </c>
      <c r="B88" s="49" t="s">
        <v>165</v>
      </c>
      <c r="C88" s="50" t="s">
        <v>166</v>
      </c>
      <c r="D88" s="51">
        <f>4.88*18.3</f>
        <v>89.304</v>
      </c>
      <c r="E88" s="51" t="s">
        <v>167</v>
      </c>
      <c r="F88" s="53"/>
      <c r="G88" s="53"/>
      <c r="H88" s="53"/>
      <c r="I88" s="11"/>
      <c r="J88" s="11"/>
      <c r="K88" s="11"/>
      <c r="L88" s="11"/>
      <c r="M88" s="11"/>
      <c r="N88" s="11"/>
      <c r="O88" s="11"/>
      <c r="P88" s="11"/>
    </row>
    <row r="89" ht="25" customHeight="1" spans="1:16">
      <c r="A89" s="26">
        <v>9</v>
      </c>
      <c r="B89" s="49" t="s">
        <v>168</v>
      </c>
      <c r="C89" s="50" t="s">
        <v>169</v>
      </c>
      <c r="D89" s="51">
        <v>2</v>
      </c>
      <c r="E89" s="51" t="s">
        <v>25</v>
      </c>
      <c r="F89" s="53"/>
      <c r="G89" s="53"/>
      <c r="H89" s="53"/>
      <c r="I89" s="11"/>
      <c r="J89" s="11"/>
      <c r="K89" s="11"/>
      <c r="L89" s="11"/>
      <c r="M89" s="11"/>
      <c r="N89" s="11"/>
      <c r="O89" s="11"/>
      <c r="P89" s="11"/>
    </row>
    <row r="90" ht="30" customHeight="1" spans="1:16">
      <c r="A90" s="26">
        <v>10</v>
      </c>
      <c r="B90" s="49" t="s">
        <v>170</v>
      </c>
      <c r="C90" s="50" t="s">
        <v>171</v>
      </c>
      <c r="D90" s="51">
        <f>D88+((4.88*2+18.3)*0.4)</f>
        <v>100.528</v>
      </c>
      <c r="E90" s="51" t="s">
        <v>167</v>
      </c>
      <c r="F90" s="53"/>
      <c r="G90" s="53"/>
      <c r="H90" s="53"/>
      <c r="I90" s="11"/>
      <c r="J90" s="11"/>
      <c r="K90" s="11"/>
      <c r="L90" s="11"/>
      <c r="M90" s="11"/>
      <c r="N90" s="11"/>
      <c r="O90" s="11"/>
      <c r="P90" s="11"/>
    </row>
    <row r="91" ht="24" customHeight="1" spans="1:16">
      <c r="A91" s="54" t="s">
        <v>172</v>
      </c>
      <c r="B91" s="55"/>
      <c r="C91" s="56" t="s">
        <v>173</v>
      </c>
      <c r="D91" s="57"/>
      <c r="E91" s="57"/>
      <c r="F91" s="53"/>
      <c r="G91" s="58"/>
      <c r="H91" s="58"/>
      <c r="I91" s="53"/>
      <c r="J91" s="58"/>
      <c r="K91" s="58"/>
      <c r="L91" s="11"/>
      <c r="M91" s="11"/>
      <c r="N91" s="11"/>
      <c r="O91" s="11"/>
      <c r="P91" s="11"/>
    </row>
    <row r="92" ht="24" customHeight="1" spans="1:16">
      <c r="A92" s="54" t="s">
        <v>174</v>
      </c>
      <c r="B92" s="55"/>
      <c r="C92" s="59" t="s">
        <v>175</v>
      </c>
      <c r="D92" s="60"/>
      <c r="E92" s="60"/>
      <c r="F92" s="61"/>
      <c r="G92" s="62"/>
      <c r="H92" s="63"/>
      <c r="I92" s="61"/>
      <c r="J92" s="62"/>
      <c r="K92" s="63"/>
      <c r="L92" s="11"/>
      <c r="M92" s="11"/>
      <c r="N92" s="11"/>
      <c r="O92" s="11"/>
      <c r="P92" s="11"/>
    </row>
    <row r="93" ht="23" customHeight="1" spans="1:16">
      <c r="A93" s="54" t="s">
        <v>176</v>
      </c>
      <c r="B93" s="55"/>
      <c r="C93" s="59" t="s">
        <v>177</v>
      </c>
      <c r="D93" s="60"/>
      <c r="E93" s="64"/>
      <c r="F93" s="61"/>
      <c r="G93" s="62"/>
      <c r="H93" s="63"/>
      <c r="I93" s="61"/>
      <c r="J93" s="62"/>
      <c r="K93" s="63"/>
      <c r="L93" s="11"/>
      <c r="M93" s="11"/>
      <c r="N93" s="11"/>
      <c r="O93" s="11"/>
      <c r="P93" s="11"/>
    </row>
    <row r="94" ht="92" customHeight="1" spans="1:16">
      <c r="A94" s="65" t="s">
        <v>178</v>
      </c>
      <c r="B94" s="66"/>
      <c r="C94" s="66"/>
      <c r="D94" s="66"/>
      <c r="E94" s="66"/>
      <c r="F94" s="66"/>
      <c r="G94" s="66"/>
      <c r="H94" s="66"/>
      <c r="I94" s="66"/>
      <c r="J94" s="66"/>
      <c r="K94" s="66"/>
      <c r="L94" s="66"/>
      <c r="M94" s="66"/>
      <c r="N94" s="66"/>
      <c r="O94" s="66"/>
      <c r="P94" s="66"/>
    </row>
    <row r="95" ht="43" customHeight="1"/>
  </sheetData>
  <mergeCells count="23">
    <mergeCell ref="A1:P1"/>
    <mergeCell ref="F2:H2"/>
    <mergeCell ref="I2:K2"/>
    <mergeCell ref="A72:C72"/>
    <mergeCell ref="A80:C80"/>
    <mergeCell ref="C91:E91"/>
    <mergeCell ref="C92:E92"/>
    <mergeCell ref="F92:H92"/>
    <mergeCell ref="I92:K92"/>
    <mergeCell ref="C93:E93"/>
    <mergeCell ref="F93:H93"/>
    <mergeCell ref="I93:K93"/>
    <mergeCell ref="A94:P94"/>
    <mergeCell ref="A2:A3"/>
    <mergeCell ref="B2:B3"/>
    <mergeCell ref="C2:C3"/>
    <mergeCell ref="D2:D3"/>
    <mergeCell ref="E2:E3"/>
    <mergeCell ref="L2:L3"/>
    <mergeCell ref="M2:M3"/>
    <mergeCell ref="N2:N3"/>
    <mergeCell ref="O2:O3"/>
    <mergeCell ref="P2:P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刘雪丽</cp:lastModifiedBy>
  <dcterms:created xsi:type="dcterms:W3CDTF">2024-12-10T03:03:00Z</dcterms:created>
  <dcterms:modified xsi:type="dcterms:W3CDTF">2024-12-12T07:43:34Z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90D98CED6E6E4F2582C76220FD6BA631_13</vt:lpwstr>
  </property>
</Properties>
</file>