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08"/>
  </bookViews>
  <sheets>
    <sheet name="3-全屋大家电采购需求清单" sheetId="10" r:id="rId1"/>
  </sheets>
  <definedNames>
    <definedName name="_xlnm.Print_Area" localSheetId="0">'3-全屋大家电采购需求清单'!$A$1:$H$19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5CDE10DAA9E84F18BEACC03C0E2363B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021070" y="5118100"/>
          <a:ext cx="5438775" cy="51911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<sst xmlns="http://schemas.openxmlformats.org/spreadsheetml/2006/main" count="67" uniqueCount="29">
  <si>
    <t>全屋大家电设备采购需求清单</t>
  </si>
  <si>
    <t>序号</t>
  </si>
  <si>
    <t>功能空间</t>
  </si>
  <si>
    <t>产品名称</t>
  </si>
  <si>
    <t>规格型号及详细技术参数</t>
  </si>
  <si>
    <t>单位</t>
  </si>
  <si>
    <t>单户数量</t>
  </si>
  <si>
    <t>备注</t>
  </si>
  <si>
    <t>B1户型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</si>
  <si>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</si>
  <si>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</si>
  <si>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</si>
  <si>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</si>
  <si>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</si>
  <si>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</si>
  <si>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</si>
  <si>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</si>
  <si>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</si>
  <si>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2.★规格：宽500-550mm；深500-600mm；高1700-1900mm
3.▲面板材质：金属
4.▲外观 ：白色
5.▲制冷方式:风冷
6.开合方式:≥二门式;
7.▲容积≥250L
8.★是否变频:变频
9.★国标3C认证
10. ★能效等级：一级；
11.其他:完成工作所需一切内容，满足设计、技术规范及验收规范要求，并符合询比采购文件的技术标准、要求</t>
  </si>
  <si>
    <t>卫生间</t>
  </si>
  <si>
    <t>即热式电热水器</t>
  </si>
  <si>
    <t>1.名称:即热式热水器
2.★功率：≥7000w
3.★能效等级：一级；
4.★防水等级：不低于IPX4
5.★国标3C认证
6.其他:完成工作所需一切内容，满足设计、技术规范及验收规范要求，并符合招标文件的技术标准、要求</t>
  </si>
  <si>
    <t>套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</si>
  <si>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</si>
  <si>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</si>
  <si>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B2户型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</si>
  <si>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</si>
  <si>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</si>
  <si>
    <t>B4户型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</si>
</sst>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0"/>
      <color rgb="FFC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1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7" Type="http://schemas.openxmlformats.org/officeDocument/2006/relationships/image" Target="media/image6.png"/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19"/>
  <sheetViews>
    <sheetView tabSelected="1" workbookViewId="0">
      <pane ySplit="2" topLeftCell="A3" activePane="bottomLeft" state="frozen"/>
      <selection/>
      <selection pane="bottomLeft" activeCell="J18" sqref="J18"/>
    </sheetView>
  </sheetViews>
  <sheetFormatPr defaultColWidth="14" defaultRowHeight="12.75"/>
  <cols>
    <col min="1" max="1" width="8.44761904761905" customWidth="1"/>
    <col min="2" max="2" width="12" style="2" customWidth="1"/>
    <col min="3" max="3" width="22" customWidth="1"/>
    <col min="4" max="4" width="47.8571428571429" customWidth="1"/>
    <col min="5" max="5" width="27.4666666666667" customWidth="1"/>
    <col min="6" max="6" width="9" customWidth="1"/>
    <col min="7" max="7" width="12" customWidth="1"/>
    <col min="8" max="8" width="22" customWidth="1"/>
    <col min="10" max="10" width="15.1428571428571"/>
  </cols>
  <sheetData>
    <row r="1" ht="38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4" t="s">
        <v>7</v>
      </c>
    </row>
    <row r="3" ht="29" customHeight="1" spans="1:10">
      <c r="A3" s="5" t="s">
        <v>8</v>
      </c>
      <c r="B3" s="5"/>
      <c r="C3" s="5"/>
      <c r="D3" s="5"/>
      <c r="E3" s="5"/>
      <c r="F3" s="5"/>
      <c r="G3" s="5"/>
      <c r="H3" s="5"/>
      <c r="J3" s="2"/>
    </row>
    <row r="4" s="1" customFormat="1" ht="104" customHeight="1" spans="1:10">
      <c r="A4" s="6">
        <v>1</v>
      </c>
      <c r="B4" s="6" t="s">
        <v>9</v>
      </c>
      <c r="C4" s="7" t="s">
        <v>10</v>
      </c>
      <c r="D4" s="8" t="s">
        <v>11</v>
      </c>
      <c r="E4" s="9" t="str">
        <f>_xlfn.DISPIMG("ID_BAE39FDB37AF4EA2AEACC32E81FBEA37",1)</f>
        <v>=DISPIMG("ID_BAE39FDB37AF4EA2AEACC32E81FBEA37",1)</v>
      </c>
      <c r="F4" s="6" t="s">
        <v>12</v>
      </c>
      <c r="G4" s="6">
        <v>1</v>
      </c>
      <c r="H4" s="7"/>
      <c r="I4" s="10"/>
      <c r="J4" s="11"/>
    </row>
    <row r="5" s="1" customFormat="1" ht="104" customHeight="1" spans="1:10">
      <c r="A5" s="6">
        <v>2</v>
      </c>
      <c r="B5" s="6" t="s">
        <v>13</v>
      </c>
      <c r="C5" s="8" t="s">
        <v>14</v>
      </c>
      <c r="D5" s="8" t="s">
        <v>15</v>
      </c>
      <c r="E5" s="12" t="str">
        <f>_xlfn.DISPIMG("ID_14D360C99C6B43939761DDF8D883EB6C",1)</f>
        <v>=DISPIMG("ID_14D360C99C6B43939761DDF8D883EB6C",1)</v>
      </c>
      <c r="F5" s="6" t="s">
        <v>12</v>
      </c>
      <c r="G5" s="6">
        <v>1</v>
      </c>
      <c r="H5" s="7"/>
      <c r="I5" s="10"/>
      <c r="J5" s="11"/>
    </row>
    <row r="6" s="1" customFormat="1" ht="228" customHeight="1" spans="1:10">
      <c r="A6" s="6">
        <v>3</v>
      </c>
      <c r="B6" s="6" t="s">
        <v>16</v>
      </c>
      <c r="C6" s="8" t="s">
        <v>17</v>
      </c>
      <c r="D6" s="8" t="s">
        <v>18</v>
      </c>
      <c r="E6" s="8" t="str">
        <f>_xlfn.DISPIMG("ID_23D786411C6D423C9C75E3BBA79FD137",1)</f>
        <v>=DISPIMG("ID_23D786411C6D423C9C75E3BBA79FD137",1)</v>
      </c>
      <c r="F6" s="6" t="s">
        <v>12</v>
      </c>
      <c r="G6" s="6">
        <v>1</v>
      </c>
      <c r="H6" s="8"/>
      <c r="J6" s="11"/>
    </row>
    <row r="7" s="1" customFormat="1" ht="127" customHeight="1" spans="1:10">
      <c r="A7" s="6">
        <v>4</v>
      </c>
      <c r="B7" s="6" t="s">
        <v>19</v>
      </c>
      <c r="C7" s="8" t="s">
        <v>20</v>
      </c>
      <c r="D7" s="8" t="s">
        <v>21</v>
      </c>
      <c r="E7" s="6" t="str">
        <f>_xlfn.DISPIMG("ID_5CDE10DAA9E84F18BEACC03C0E2363B1",1)</f>
        <v>=DISPIMG("ID_5CDE10DAA9E84F18BEACC03C0E2363B1",1)</v>
      </c>
      <c r="F7" s="6" t="s">
        <v>22</v>
      </c>
      <c r="G7" s="6">
        <v>1</v>
      </c>
      <c r="H7" s="8"/>
    </row>
    <row r="8" s="1" customFormat="1" ht="176" customHeight="1" spans="1:10">
      <c r="A8" s="6">
        <v>5</v>
      </c>
      <c r="B8" s="6" t="s">
        <v>19</v>
      </c>
      <c r="C8" s="8" t="s">
        <v>23</v>
      </c>
      <c r="D8" s="8" t="s">
        <v>24</v>
      </c>
      <c r="E8" s="8" t="str">
        <f>_xlfn.DISPIMG("ID_9819460697C94FB2A5BE03D1565DDFF6",1)</f>
        <v>=DISPIMG("ID_9819460697C94FB2A5BE03D1565DDFF6",1)</v>
      </c>
      <c r="F8" s="6" t="s">
        <v>12</v>
      </c>
      <c r="G8" s="6">
        <v>1</v>
      </c>
      <c r="H8" s="8"/>
    </row>
    <row r="9" customFormat="1" ht="29" customHeight="1" spans="1:10">
      <c r="A9" s="5" t="s">
        <v>25</v>
      </c>
      <c r="B9" s="5"/>
      <c r="C9" s="5"/>
      <c r="D9" s="5"/>
      <c r="E9" s="5"/>
      <c r="F9" s="5"/>
      <c r="G9" s="5"/>
      <c r="H9" s="5"/>
    </row>
    <row r="10" s="1" customFormat="1" ht="112" customHeight="1" spans="1:10">
      <c r="A10" s="6">
        <v>1</v>
      </c>
      <c r="B10" s="6" t="s">
        <v>9</v>
      </c>
      <c r="C10" s="7" t="s">
        <v>10</v>
      </c>
      <c r="D10" s="8" t="s">
        <v>11</v>
      </c>
      <c r="E10" s="9" t="str">
        <f>_xlfn.DISPIMG("ID_BAE39FDB37AF4EA2AEACC32E81FBEA37",1)</f>
        <v>=DISPIMG("ID_BAE39FDB37AF4EA2AEACC32E81FBEA37",1)</v>
      </c>
      <c r="F10" s="6" t="s">
        <v>12</v>
      </c>
      <c r="G10" s="6">
        <v>1</v>
      </c>
      <c r="H10" s="7"/>
      <c r="I10" s="10"/>
    </row>
    <row r="11" s="1" customFormat="1" ht="107" customHeight="1" spans="1:10">
      <c r="A11" s="6">
        <v>2</v>
      </c>
      <c r="B11" s="6" t="s">
        <v>13</v>
      </c>
      <c r="C11" s="8" t="s">
        <v>14</v>
      </c>
      <c r="D11" s="8" t="s">
        <v>15</v>
      </c>
      <c r="E11" s="12" t="str">
        <f>_xlfn.DISPIMG("ID_14D360C99C6B43939761DDF8D883EB6C",1)</f>
        <v>=DISPIMG("ID_14D360C99C6B43939761DDF8D883EB6C",1)</v>
      </c>
      <c r="F11" s="6" t="s">
        <v>12</v>
      </c>
      <c r="G11" s="6">
        <v>2</v>
      </c>
      <c r="H11" s="7"/>
    </row>
    <row r="12" s="1" customFormat="1" ht="228" customHeight="1" spans="1:10">
      <c r="A12" s="6">
        <v>3</v>
      </c>
      <c r="B12" s="6" t="s">
        <v>16</v>
      </c>
      <c r="C12" s="8" t="s">
        <v>17</v>
      </c>
      <c r="D12" s="8" t="s">
        <v>18</v>
      </c>
      <c r="E12" s="8" t="str">
        <f>_xlfn.DISPIMG("ID_23D786411C6D423C9C75E3BBA79FD137",1)</f>
        <v>=DISPIMG("ID_23D786411C6D423C9C75E3BBA79FD137",1)</v>
      </c>
      <c r="F12" s="6" t="s">
        <v>12</v>
      </c>
      <c r="G12" s="6">
        <v>1</v>
      </c>
      <c r="H12" s="8"/>
    </row>
    <row r="13" s="1" customFormat="1" ht="139" customHeight="1" spans="1:10">
      <c r="A13" s="6">
        <v>4</v>
      </c>
      <c r="B13" s="6" t="s">
        <v>16</v>
      </c>
      <c r="C13" s="8" t="s">
        <v>26</v>
      </c>
      <c r="D13" s="8" t="s">
        <v>27</v>
      </c>
      <c r="E13" s="6" t="str">
        <f>_xlfn.DISPIMG("ID_9EFC663B96C14BF58989CF2439BBA3E1",1)</f>
        <v>=DISPIMG("ID_9EFC663B96C14BF58989CF2439BBA3E1",1)</v>
      </c>
      <c r="F13" s="6" t="s">
        <v>22</v>
      </c>
      <c r="G13" s="6">
        <v>1</v>
      </c>
      <c r="H13" s="8"/>
    </row>
    <row r="14" s="1" customFormat="1" ht="179" customHeight="1" spans="1:10">
      <c r="A14" s="6">
        <v>5</v>
      </c>
      <c r="B14" s="6" t="s">
        <v>19</v>
      </c>
      <c r="C14" s="8" t="s">
        <v>23</v>
      </c>
      <c r="D14" s="8" t="s">
        <v>24</v>
      </c>
      <c r="E14" s="8" t="str">
        <f>_xlfn.DISPIMG("ID_9819460697C94FB2A5BE03D1565DDFF6",1)</f>
        <v>=DISPIMG("ID_9819460697C94FB2A5BE03D1565DDFF6",1)</v>
      </c>
      <c r="F14" s="6" t="s">
        <v>12</v>
      </c>
      <c r="G14" s="6">
        <v>1</v>
      </c>
      <c r="H14" s="8"/>
    </row>
    <row r="15" customFormat="1" ht="29" customHeight="1" spans="1:10">
      <c r="A15" s="5" t="s">
        <v>28</v>
      </c>
      <c r="B15" s="5"/>
      <c r="C15" s="5"/>
      <c r="D15" s="5"/>
      <c r="E15" s="5"/>
      <c r="F15" s="5"/>
      <c r="G15" s="5"/>
      <c r="H15" s="5"/>
    </row>
    <row r="16" s="1" customFormat="1" ht="107" customHeight="1" spans="1:10">
      <c r="A16" s="6">
        <v>1</v>
      </c>
      <c r="B16" s="6" t="s">
        <v>9</v>
      </c>
      <c r="C16" s="7" t="s">
        <v>10</v>
      </c>
      <c r="D16" s="8" t="s">
        <v>11</v>
      </c>
      <c r="E16" s="9" t="str">
        <f>_xlfn.DISPIMG("ID_BAE39FDB37AF4EA2AEACC32E81FBEA37",1)</f>
        <v>=DISPIMG("ID_BAE39FDB37AF4EA2AEACC32E81FBEA37",1)</v>
      </c>
      <c r="F16" s="6" t="s">
        <v>12</v>
      </c>
      <c r="G16" s="6">
        <v>1</v>
      </c>
      <c r="H16" s="7"/>
      <c r="I16" s="10"/>
    </row>
    <row r="17" s="1" customFormat="1" ht="225" customHeight="1" spans="1:8">
      <c r="A17" s="6">
        <v>3</v>
      </c>
      <c r="B17" s="6" t="s">
        <v>16</v>
      </c>
      <c r="C17" s="8" t="s">
        <v>17</v>
      </c>
      <c r="D17" s="8" t="s">
        <v>18</v>
      </c>
      <c r="E17" s="8" t="str">
        <f>_xlfn.DISPIMG("ID_23D786411C6D423C9C75E3BBA79FD137",1)</f>
        <v>=DISPIMG("ID_23D786411C6D423C9C75E3BBA79FD137",1)</v>
      </c>
      <c r="F17" s="6" t="s">
        <v>12</v>
      </c>
      <c r="G17" s="6">
        <v>1</v>
      </c>
      <c r="H17" s="8"/>
    </row>
    <row r="18" s="1" customFormat="1" ht="124" customHeight="1" spans="1:8">
      <c r="A18" s="6">
        <v>4</v>
      </c>
      <c r="B18" s="6" t="s">
        <v>19</v>
      </c>
      <c r="C18" s="8" t="s">
        <v>20</v>
      </c>
      <c r="D18" s="8" t="s">
        <v>21</v>
      </c>
      <c r="E18" s="6" t="str">
        <f>_xlfn.DISPIMG("ID_5CDE10DAA9E84F18BEACC03C0E2363B1",1)</f>
        <v>=DISPIMG("ID_5CDE10DAA9E84F18BEACC03C0E2363B1",1)</v>
      </c>
      <c r="F18" s="6" t="s">
        <v>22</v>
      </c>
      <c r="G18" s="6">
        <v>1</v>
      </c>
      <c r="H18" s="8"/>
    </row>
    <row r="19" s="1" customFormat="1" ht="171" customHeight="1" spans="1:8">
      <c r="A19" s="6">
        <v>5</v>
      </c>
      <c r="B19" s="6" t="s">
        <v>19</v>
      </c>
      <c r="C19" s="8" t="s">
        <v>23</v>
      </c>
      <c r="D19" s="8" t="s">
        <v>24</v>
      </c>
      <c r="E19" s="8" t="str">
        <f>_xlfn.DISPIMG("ID_9819460697C94FB2A5BE03D1565DDFF6",1)</f>
        <v>=DISPIMG("ID_9819460697C94FB2A5BE03D1565DDFF6",1)</v>
      </c>
      <c r="F19" s="6" t="s">
        <v>12</v>
      </c>
      <c r="G19" s="6">
        <v>1</v>
      </c>
      <c r="H19" s="8"/>
    </row>
  </sheetData>
  <mergeCells count="4">
    <mergeCell ref="A1:H1"/>
    <mergeCell ref="A3:G3"/>
    <mergeCell ref="A9:G9"/>
    <mergeCell ref="A15:G15"/>
  </mergeCells>
  <pageMargins left="0.75" right="0.75" top="1" bottom="1" header="0.5" footer="0.5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3-全屋大家电采购需求清单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王丽珍</cp:lastModifiedBy>
  <dcterms:created xsi:type="dcterms:W3CDTF">2026-05-30T16:59:00Z</dcterms:created>
  <dcterms:modified xsi:type="dcterms:W3CDTF">2026-07-14T01:04:59Z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9343D95D5D6448788211761E56BDF6E6_13</vt:lpwstr>
  </property>
  <property fmtid="{D5CDD505-2E9C-101B-9397-08002B2CF9AE}" pid="4" name="KSOProductBuildVer">
    <vt:lpwstr>2052-12.1.0.26899</vt:lpwstr>
  </property>
  <property fmtid="{D5CDD505-2E9C-101B-9397-08002B2CF9AE}" pid="5" name="CalculationRule">
    <vt:i4>0</vt:i4>
  </property>
</Properties>
</file>